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072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<sst xmlns="http://schemas.openxmlformats.org/spreadsheetml/2006/main" count="464" uniqueCount="269">
  <si>
    <t xml:space="preserve"> </t>
  </si>
  <si>
    <t>Report as of 4:00 pm on:</t>
  </si>
  <si>
    <t/>
  </si>
  <si>
    <t>Deliverable Commodities Under Registration</t>
  </si>
  <si>
    <t>08/31/2018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</si>
  <si>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</si>
  <si>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</si>
  <si>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</si>
  <si>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</si>
  <si>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</si>
  <si>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</si>
  <si>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</si>
  <si>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</si>
  <si>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</si>
  <si>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</si>
  <si>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</si>
  <si>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</si>
  <si>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</si>
  <si>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</si>
  <si>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</si>
  <si>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</si>
  <si>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</si>
  <si>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THE ANDERSONS</t>
  </si>
  <si>
    <t>REYNOLDS RD.,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</si>
  <si>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</si>
  <si>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</si>
  <si>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</si>
  <si>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</si>
  <si>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</si>
  <si>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</si>
  <si>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</si>
  <si>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</si>
  <si>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</si>
  <si>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</si>
  <si>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</si>
  <si>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</si>
  <si>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</si>
  <si>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</si>
  <si>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</si>
  <si>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</si>
  <si>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</si>
  <si>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</si>
  <si>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</si>
  <si>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</si>
  <si>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</si>
  <si>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</si>
  <si>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</si>
  <si>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</si>
  <si>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</si>
  <si>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</si>
  <si>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</si>
  <si>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</si>
  <si>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</si>
  <si>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</si>
  <si>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</si>
  <si>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</si>
  <si>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</si>
  <si>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</si>
  <si>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</si>
  <si>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</si>
  <si>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</si>
  <si>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</si>
  <si>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</si>
  <si>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</si>
  <si>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GENERAL MILLS</t>
  </si>
  <si>
    <t>SUPERIOR, WI</t>
  </si>
  <si>
    <t>FRIDLEY, MN</t>
  </si>
  <si>
    <t>SOO, MN</t>
  </si>
  <si>
    <t>ELEVATOR T</t>
  </si>
  <si>
    <t>T, MN</t>
  </si>
  <si>
    <t>HANSEN MUELLER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</si>
  <si>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</si>
  <si>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</si>
  <si>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</si>
  <si>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</si>
  <si>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</si>
  <si>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</si>
  <si>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</si>
  <si>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SAVAGE, MN</t>
  </si>
  <si>
    <t>CORN FUTURES</t>
  </si>
  <si>
    <t>ZONE 1</t>
  </si>
  <si>
    <t>ZONE 2</t>
  </si>
  <si>
    <t>ZONE 3</t>
  </si>
  <si>
    <t>ZONE 4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</si>
  <si>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</si>
  <si>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</si>
  <si>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</si>
  <si>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</si>
  <si>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</si>
  <si>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</si>
  <si>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</si>
  <si>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HENRY, IL</t>
  </si>
  <si>
    <t>OTTAWA, IL</t>
  </si>
  <si>
    <t>SENECA, IL</t>
  </si>
  <si>
    <t>CHS INC</t>
  </si>
  <si>
    <t>PEKIN, IL</t>
  </si>
  <si>
    <t>PERU, IL</t>
  </si>
  <si>
    <t>UTICA,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</si>
  <si>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</si>
  <si>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</si>
  <si>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</si>
  <si>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</si>
  <si>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</si>
  <si>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</si>
  <si>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</si>
  <si>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</si>
  <si>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TRADING INC</t>
  </si>
  <si>
    <t>SHELL TRADING (US) COMPANY</t>
  </si>
  <si>
    <t>AVENTINE RENEWABLE ENERGY LLC</t>
  </si>
  <si>
    <t>ARCHER DANIELS MIDLAND CO.</t>
  </si>
  <si>
    <t>MARSHALL, MN</t>
  </si>
  <si>
    <t>WALHALLA, ND</t>
  </si>
  <si>
    <t>CLINTON, IA</t>
  </si>
  <si>
    <t>AG PROCESSING</t>
  </si>
  <si>
    <t>HASTINGS, NE</t>
  </si>
  <si>
    <t>PEORIA, IL</t>
  </si>
  <si>
    <t>COLUMBUS, NE</t>
  </si>
  <si>
    <t>ATLAS OIL COMPANY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</si>
  <si>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</si>
  <si>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</si>
  <si>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</si>
  <si>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</si>
  <si>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</si>
  <si>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</si>
  <si>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</si>
  <si>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</si>
  <si>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</si>
  <si>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</si>
  <si>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</si>
  <si>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</si>
  <si>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</si>
  <si>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</si>
  <si>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</si>
  <si>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</si>
  <si>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</si>
  <si>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</si>
  <si>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</si>
  <si>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</si>
  <si>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</si>
  <si>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</si>
  <si>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</si>
  <si>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ZONE 5</t>
  </si>
  <si>
    <t>ZONE 6</t>
  </si>
  <si>
    <t>CREVE COEUR, IL</t>
  </si>
  <si>
    <t>HAVANA-N, IL</t>
  </si>
  <si>
    <t>HAVANA-S, IL</t>
  </si>
  <si>
    <t>BEARDSTOWN, IL</t>
  </si>
  <si>
    <t>NAPLES, IL</t>
  </si>
  <si>
    <t>FAIRMONT CITY, IL</t>
  </si>
  <si>
    <t>FLORENCE, IL</t>
  </si>
  <si>
    <t>MEREDOSIA, IL</t>
  </si>
  <si>
    <t>HAVANA,, IL</t>
  </si>
  <si>
    <t>CAHOKIA,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</si>
  <si>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</si>
  <si>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</si>
  <si>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</si>
  <si>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</si>
  <si>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</si>
  <si>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</si>
  <si>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</si>
  <si>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</si>
  <si>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</si>
  <si>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</si>
  <si>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</si>
  <si>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</si>
  <si>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</si>
  <si>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</si>
  <si>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</si>
  <si>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</si>
  <si>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</si>
  <si>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</si>
  <si>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</si>
  <si>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</si>
  <si>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</si>
  <si>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</si>
  <si>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</si>
  <si>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</si>
  <si>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</si>
  <si>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</si>
  <si>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</si>
  <si>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</si>
  <si>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</si>
  <si>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</si>
  <si>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</si>
  <si>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</si>
  <si>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</si>
  <si>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</si>
  <si>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</si>
  <si>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</si>
  <si>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</si>
  <si>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</si>
  <si>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</si>
  <si>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</si>
  <si>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</si>
  <si>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3.596</t>
  </si>
  <si>
    <t>0.528</t>
  </si>
  <si>
    <t>0.864</t>
  </si>
  <si>
    <t>0.891</t>
  </si>
  <si>
    <t>0.011</t>
  </si>
  <si>
    <t>1.085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</si>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</sst>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1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1.0039062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8.75" customHeight="1">
      <c r="A3" s="48" t="s">
        <v>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0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2.75">
      <c r="A6" s="15" t="s">
        <v>5</v>
      </c>
      <c r="B6" s="9"/>
      <c r="F6" s="2"/>
      <c r="L6" s="50" t="s">
        <v>15</v>
      </c>
      <c r="M6" s="51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0</v>
      </c>
      <c r="J8" s="18">
        <v>43235</v>
      </c>
      <c r="L8" s="14">
        <v>7</v>
      </c>
      <c r="M8" s="18">
        <v>43217</v>
      </c>
    </row>
    <row r="9" spans="3:13" ht="12.75">
      <c r="C9" s="16" t="s">
        <v>19</v>
      </c>
      <c r="E9" s="14">
        <v>1</v>
      </c>
      <c r="J9" s="18">
        <v>43174</v>
      </c>
      <c r="L9" s="14">
        <v>4</v>
      </c>
      <c r="M9" s="18">
        <v>43173</v>
      </c>
    </row>
    <row r="10" spans="3:13" ht="12.75">
      <c r="C10" s="16" t="s">
        <v>20</v>
      </c>
      <c r="E10" s="14">
        <v>9</v>
      </c>
      <c r="J10" s="18">
        <v>42544</v>
      </c>
      <c r="L10" s="14">
        <v>17</v>
      </c>
      <c r="M10" s="18">
        <v>42524</v>
      </c>
    </row>
    <row r="11" spans="3:10" ht="12.75">
      <c r="C11" s="16" t="s">
        <v>21</v>
      </c>
      <c r="E11" s="14">
        <v>0</v>
      </c>
      <c r="J11" s="18">
        <v>42199</v>
      </c>
    </row>
    <row r="12" spans="2:13" ht="12.75">
      <c r="B12" s="16" t="s">
        <v>22</v>
      </c>
      <c r="C12" s="16" t="s">
        <v>18</v>
      </c>
      <c r="E12" s="14">
        <v>0</v>
      </c>
      <c r="J12" s="18">
        <v>41418</v>
      </c>
      <c r="L12" s="14">
        <v>16</v>
      </c>
      <c r="M12" s="18">
        <v>41416</v>
      </c>
    </row>
    <row r="13" spans="3:13" ht="12.75">
      <c r="C13" s="16" t="s">
        <v>19</v>
      </c>
      <c r="E13" s="14">
        <v>0</v>
      </c>
      <c r="J13" s="18">
        <v>41855</v>
      </c>
      <c r="L13" s="14">
        <v>15</v>
      </c>
      <c r="M13" s="18">
        <v>41834</v>
      </c>
    </row>
    <row r="14" spans="3:13" ht="12.75">
      <c r="C14" s="16" t="s">
        <v>20</v>
      </c>
      <c r="E14" s="14">
        <v>0</v>
      </c>
      <c r="J14" s="18">
        <v>41418</v>
      </c>
      <c r="L14" s="14">
        <v>4</v>
      </c>
      <c r="M14" s="18">
        <v>41416</v>
      </c>
    </row>
    <row r="15" spans="3:13" ht="12.75">
      <c r="C15" s="16" t="s">
        <v>21</v>
      </c>
      <c r="E15" s="14">
        <v>0</v>
      </c>
      <c r="J15" s="18">
        <v>41401</v>
      </c>
      <c r="L15" s="14">
        <v>56</v>
      </c>
      <c r="M15" s="18">
        <v>41247</v>
      </c>
    </row>
    <row r="16" spans="3:13" ht="12.75">
      <c r="C16" s="16" t="s">
        <v>23</v>
      </c>
      <c r="E16" s="14">
        <v>0</v>
      </c>
      <c r="J16" s="18">
        <v>40604</v>
      </c>
      <c r="L16" s="14">
        <v>7</v>
      </c>
      <c r="M16" s="18">
        <v>40603</v>
      </c>
    </row>
    <row r="17" spans="2:13" ht="12.75">
      <c r="B17" s="16" t="s">
        <v>24</v>
      </c>
      <c r="C17" s="16" t="s">
        <v>25</v>
      </c>
      <c r="E17" s="14">
        <v>0</v>
      </c>
      <c r="J17" s="18">
        <v>40736</v>
      </c>
      <c r="L17" s="14">
        <v>1</v>
      </c>
      <c r="M17" s="18">
        <v>40718</v>
      </c>
    </row>
    <row r="18" spans="3:13" ht="12.75">
      <c r="C18" s="16" t="s">
        <v>26</v>
      </c>
      <c r="E18" s="14">
        <v>0</v>
      </c>
      <c r="J18" s="18">
        <v>41617</v>
      </c>
      <c r="L18" s="14">
        <v>2</v>
      </c>
      <c r="M18" s="18">
        <v>41614</v>
      </c>
    </row>
    <row r="19" spans="3:13" ht="12.75">
      <c r="C19" s="16" t="s">
        <v>27</v>
      </c>
      <c r="F19" s="14">
        <v>0</v>
      </c>
      <c r="J19" s="18">
        <v>40513</v>
      </c>
      <c r="L19" s="14">
        <v>10</v>
      </c>
      <c r="M19" s="18">
        <v>40238</v>
      </c>
    </row>
    <row r="20" spans="2:13" ht="12.75">
      <c r="B20" s="16" t="s">
        <v>28</v>
      </c>
      <c r="C20" s="16" t="s">
        <v>29</v>
      </c>
      <c r="H20" s="14">
        <v>0</v>
      </c>
      <c r="J20" s="18">
        <v>42311</v>
      </c>
      <c r="L20" s="14">
        <v>4</v>
      </c>
      <c r="M20" s="18">
        <v>42300</v>
      </c>
    </row>
    <row r="21" spans="3:13" ht="12.75">
      <c r="C21" s="16" t="s">
        <v>30</v>
      </c>
      <c r="H21" s="14">
        <v>0</v>
      </c>
      <c r="J21" s="18">
        <v>40890</v>
      </c>
      <c r="L21" s="14">
        <v>220</v>
      </c>
      <c r="M21" s="18">
        <v>40882</v>
      </c>
    </row>
    <row r="22" spans="3:13" ht="12.75">
      <c r="C22" s="16" t="s">
        <v>31</v>
      </c>
      <c r="H22" s="14">
        <v>0</v>
      </c>
      <c r="J22" s="18">
        <v>42471</v>
      </c>
      <c r="L22" s="14">
        <v>2</v>
      </c>
      <c r="M22" s="18">
        <v>42349</v>
      </c>
    </row>
    <row r="23" spans="3:13" ht="12.75">
      <c r="C23" s="16" t="s">
        <v>32</v>
      </c>
      <c r="H23" s="14">
        <v>0</v>
      </c>
      <c r="J23" s="18">
        <v>41045</v>
      </c>
      <c r="L23" s="14">
        <v>46</v>
      </c>
      <c r="M23" s="18">
        <v>41043</v>
      </c>
    </row>
    <row r="24" spans="3:13" ht="12.75">
      <c r="C24" s="16" t="s">
        <v>33</v>
      </c>
      <c r="H24" s="14">
        <v>0</v>
      </c>
      <c r="J24" s="18">
        <v>41045</v>
      </c>
      <c r="L24" s="14">
        <v>220</v>
      </c>
      <c r="M24" s="18">
        <v>41043</v>
      </c>
    </row>
    <row r="25" spans="3:13" ht="12.75">
      <c r="C25" s="16" t="s">
        <v>34</v>
      </c>
      <c r="H25" s="14">
        <v>0</v>
      </c>
      <c r="J25" s="18">
        <v>42811</v>
      </c>
      <c r="L25" s="14">
        <v>7</v>
      </c>
      <c r="M25" s="18">
        <v>42797</v>
      </c>
    </row>
    <row r="26" spans="3:13" ht="12.75">
      <c r="C26" s="16" t="s">
        <v>35</v>
      </c>
      <c r="H26" s="14">
        <v>0</v>
      </c>
      <c r="J26" s="18">
        <v>42331</v>
      </c>
      <c r="L26" s="14">
        <v>2</v>
      </c>
      <c r="M26" s="18">
        <v>42326</v>
      </c>
    </row>
    <row r="27" spans="2:13" ht="12.75">
      <c r="B27" s="16" t="s">
        <v>36</v>
      </c>
      <c r="C27" s="16" t="s">
        <v>37</v>
      </c>
      <c r="D27" s="14">
        <v>0</v>
      </c>
      <c r="J27" s="18">
        <v>42996</v>
      </c>
      <c r="L27" s="14">
        <v>1</v>
      </c>
      <c r="M27" s="18">
        <v>42993</v>
      </c>
    </row>
    <row r="28" spans="3:10" ht="12.75">
      <c r="C28" s="16" t="s">
        <v>38</v>
      </c>
      <c r="I28" s="14">
        <v>220</v>
      </c>
      <c r="J28" s="18">
        <v>43343</v>
      </c>
    </row>
    <row r="29" spans="3:13" ht="12.75">
      <c r="C29" s="16" t="s">
        <v>39</v>
      </c>
      <c r="F29" s="14">
        <v>0</v>
      </c>
      <c r="J29" s="18">
        <v>42768</v>
      </c>
      <c r="L29" s="14">
        <v>56</v>
      </c>
      <c r="M29" s="18">
        <v>42661</v>
      </c>
    </row>
    <row r="30" spans="3:13" ht="12.75">
      <c r="C30" s="16" t="s">
        <v>31</v>
      </c>
      <c r="H30" s="14">
        <v>0</v>
      </c>
      <c r="J30" s="18">
        <v>42801</v>
      </c>
      <c r="L30" s="14">
        <v>2</v>
      </c>
      <c r="M30" s="18">
        <v>42432</v>
      </c>
    </row>
    <row r="31" spans="3:13" ht="12.75">
      <c r="C31" s="16" t="s">
        <v>40</v>
      </c>
      <c r="H31" s="14">
        <v>220</v>
      </c>
      <c r="J31" s="18">
        <v>43343</v>
      </c>
      <c r="L31" s="14">
        <v>97</v>
      </c>
      <c r="M31" s="18">
        <v>43294</v>
      </c>
    </row>
    <row r="32" spans="3:10" ht="12.75">
      <c r="C32" s="16" t="s">
        <v>41</v>
      </c>
      <c r="I32" s="14">
        <v>0</v>
      </c>
      <c r="J32" s="18">
        <v>42983</v>
      </c>
    </row>
    <row r="33" spans="3:10" ht="12.75">
      <c r="C33" s="16" t="s">
        <v>42</v>
      </c>
      <c r="I33" s="14">
        <v>220</v>
      </c>
      <c r="J33" s="18">
        <v>43343</v>
      </c>
    </row>
    <row r="34" spans="2:13" ht="12.75">
      <c r="B34" s="16" t="s">
        <v>43</v>
      </c>
      <c r="C34" s="16" t="s">
        <v>44</v>
      </c>
      <c r="D34" s="14">
        <v>0</v>
      </c>
      <c r="J34" s="18">
        <v>42975</v>
      </c>
      <c r="L34" s="14">
        <v>27</v>
      </c>
      <c r="M34" s="18">
        <v>42927</v>
      </c>
    </row>
    <row r="35" spans="2:13" ht="12.75">
      <c r="B35" s="16" t="s">
        <v>45</v>
      </c>
      <c r="C35" s="16" t="s">
        <v>46</v>
      </c>
      <c r="H35" s="14">
        <v>0</v>
      </c>
      <c r="J35" s="18">
        <v>40884</v>
      </c>
      <c r="L35" s="14">
        <v>220</v>
      </c>
      <c r="M35" s="18">
        <v>40876</v>
      </c>
    </row>
    <row r="36" spans="3:13" ht="12.75">
      <c r="C36" s="16" t="s">
        <v>29</v>
      </c>
      <c r="H36" s="14">
        <v>0</v>
      </c>
      <c r="J36" s="18">
        <v>40884</v>
      </c>
      <c r="L36" s="14">
        <v>220</v>
      </c>
      <c r="M36" s="18">
        <v>40876</v>
      </c>
    </row>
    <row r="37" spans="3:13" ht="12.75">
      <c r="C37" s="16" t="s">
        <v>47</v>
      </c>
      <c r="H37" s="14">
        <v>0</v>
      </c>
      <c r="J37" s="18">
        <v>41045</v>
      </c>
      <c r="L37" s="14">
        <v>30</v>
      </c>
      <c r="M37" s="18">
        <v>41043</v>
      </c>
    </row>
    <row r="38" spans="2:13" ht="12.75">
      <c r="B38" s="16" t="s">
        <v>48</v>
      </c>
      <c r="C38" s="16" t="s">
        <v>49</v>
      </c>
      <c r="G38" s="14">
        <v>0</v>
      </c>
      <c r="J38" s="18">
        <v>40718</v>
      </c>
      <c r="L38" s="14">
        <v>16</v>
      </c>
      <c r="M38" s="18">
        <v>40627</v>
      </c>
    </row>
    <row r="39" spans="2:13" ht="12.75">
      <c r="B39" s="16" t="s">
        <v>50</v>
      </c>
      <c r="C39" s="16" t="s">
        <v>51</v>
      </c>
      <c r="G39" s="14">
        <v>0</v>
      </c>
      <c r="J39" s="18">
        <v>40637</v>
      </c>
      <c r="L39" s="14">
        <v>30</v>
      </c>
      <c r="M39" s="18">
        <v>40621</v>
      </c>
    </row>
    <row r="40" spans="3:13" ht="12.75">
      <c r="C40" s="16" t="s">
        <v>52</v>
      </c>
      <c r="G40" s="14">
        <v>0</v>
      </c>
      <c r="J40" s="18">
        <v>40732</v>
      </c>
      <c r="L40" s="14">
        <v>6</v>
      </c>
      <c r="M40" s="18">
        <v>40725</v>
      </c>
    </row>
    <row r="41" spans="2:13" ht="12.75">
      <c r="B41" s="16" t="s">
        <v>53</v>
      </c>
      <c r="C41" s="16" t="s">
        <v>54</v>
      </c>
      <c r="G41" s="14">
        <v>0</v>
      </c>
      <c r="J41" s="18">
        <v>42767</v>
      </c>
      <c r="L41" s="14">
        <v>2</v>
      </c>
      <c r="M41" s="18">
        <v>42752</v>
      </c>
    </row>
    <row r="42" spans="3:13" ht="12.75">
      <c r="C42" s="16" t="s">
        <v>55</v>
      </c>
      <c r="G42" s="14">
        <v>0</v>
      </c>
      <c r="J42" s="18">
        <v>40716</v>
      </c>
      <c r="L42" s="14">
        <v>4</v>
      </c>
      <c r="M42" s="18">
        <v>40637</v>
      </c>
    </row>
    <row r="43" spans="3:13" ht="12.75">
      <c r="C43" s="16" t="s">
        <v>56</v>
      </c>
      <c r="G43" s="14">
        <v>0</v>
      </c>
      <c r="J43" s="18">
        <v>42892</v>
      </c>
      <c r="L43" s="14">
        <v>6</v>
      </c>
      <c r="M43" s="18">
        <v>42802</v>
      </c>
    </row>
    <row r="44" spans="2:13" ht="12.75">
      <c r="B44" s="16" t="s">
        <v>57</v>
      </c>
      <c r="C44" s="16" t="s">
        <v>58</v>
      </c>
      <c r="I44" s="14">
        <v>0</v>
      </c>
      <c r="J44" s="18">
        <v>42293</v>
      </c>
      <c r="L44" s="14">
        <v>22</v>
      </c>
      <c r="M44" s="18">
        <v>42192</v>
      </c>
    </row>
    <row r="45" spans="4:10" ht="12.75">
      <c r="D45" s="19"/>
      <c r="E45" s="19"/>
      <c r="F45" s="19"/>
      <c r="G45" s="19"/>
      <c r="H45" s="19"/>
      <c r="I45" s="19"/>
      <c r="J45" s="20"/>
    </row>
    <row r="46" spans="3:9" ht="12.75">
      <c r="C46" s="17" t="s">
        <v>59</v>
      </c>
      <c r="D46" s="21">
        <v>0</v>
      </c>
      <c r="E46" s="21">
        <v>10</v>
      </c>
      <c r="F46" s="21">
        <v>0</v>
      </c>
      <c r="G46" s="21">
        <v>0</v>
      </c>
      <c r="H46" s="21">
        <v>220</v>
      </c>
      <c r="I46" s="21">
        <v>440</v>
      </c>
    </row>
    <row r="48" spans="3:4" ht="12.75">
      <c r="C48" s="23" t="s">
        <v>60</v>
      </c>
      <c r="D48" s="22">
        <f>SUM($D$46:$I$46)</f>
        <v>670</v>
      </c>
    </row>
    <row r="50" spans="1:13" ht="12.75">
      <c r="A50" s="15" t="s">
        <v>61</v>
      </c>
      <c r="L50" s="50" t="s">
        <v>15</v>
      </c>
      <c r="M50" s="52"/>
    </row>
    <row r="51" spans="2:13" ht="12.75">
      <c r="B51" s="15" t="s">
        <v>6</v>
      </c>
      <c r="C51" s="15" t="s">
        <v>7</v>
      </c>
      <c r="D51" s="13" t="s">
        <v>8</v>
      </c>
      <c r="E51" s="13" t="s">
        <v>62</v>
      </c>
      <c r="F51" s="13" t="s">
        <v>63</v>
      </c>
      <c r="G51" s="13" t="s">
        <v>14</v>
      </c>
      <c r="L51" s="13" t="s">
        <v>16</v>
      </c>
      <c r="M51" s="13" t="s">
        <v>14</v>
      </c>
    </row>
    <row r="52" spans="2:13" ht="12.75">
      <c r="B52" s="16" t="s">
        <v>64</v>
      </c>
      <c r="C52" s="16" t="s">
        <v>65</v>
      </c>
      <c r="F52" s="14">
        <v>0</v>
      </c>
      <c r="G52" s="18">
        <v>42397</v>
      </c>
      <c r="L52" s="14">
        <v>80</v>
      </c>
      <c r="M52" s="18">
        <v>42348</v>
      </c>
    </row>
    <row r="53" spans="3:13" ht="12.75">
      <c r="C53" s="16" t="s">
        <v>66</v>
      </c>
      <c r="E53" s="14">
        <v>0</v>
      </c>
      <c r="G53" s="18">
        <v>42935</v>
      </c>
      <c r="L53" s="14">
        <v>16</v>
      </c>
      <c r="M53" s="18">
        <v>42930</v>
      </c>
    </row>
    <row r="54" spans="3:13" ht="12.75">
      <c r="C54" s="16" t="s">
        <v>67</v>
      </c>
      <c r="E54" s="14">
        <v>0</v>
      </c>
      <c r="G54" s="18">
        <v>42815</v>
      </c>
      <c r="L54" s="14">
        <v>18</v>
      </c>
      <c r="M54" s="18">
        <v>42808</v>
      </c>
    </row>
    <row r="55" spans="3:13" ht="12.75">
      <c r="C55" s="16" t="s">
        <v>68</v>
      </c>
      <c r="E55" s="14">
        <v>0</v>
      </c>
      <c r="G55" s="18">
        <v>39433</v>
      </c>
      <c r="L55" s="14">
        <v>1</v>
      </c>
      <c r="M55" s="18">
        <v>39416</v>
      </c>
    </row>
    <row r="56" spans="3:13" ht="12.75">
      <c r="C56" s="16" t="s">
        <v>69</v>
      </c>
      <c r="E56" s="14">
        <v>0</v>
      </c>
      <c r="G56" s="18">
        <v>42936</v>
      </c>
      <c r="L56" s="14">
        <v>1</v>
      </c>
      <c r="M56" s="18">
        <v>42815</v>
      </c>
    </row>
    <row r="57" spans="2:13" ht="12.75">
      <c r="B57" s="16" t="s">
        <v>70</v>
      </c>
      <c r="C57" s="16" t="s">
        <v>65</v>
      </c>
      <c r="F57" s="14">
        <v>186</v>
      </c>
      <c r="G57" s="18">
        <v>43284</v>
      </c>
      <c r="L57" s="14">
        <v>226</v>
      </c>
      <c r="M57" s="18">
        <v>43283</v>
      </c>
    </row>
    <row r="58" spans="2:13" ht="12.75">
      <c r="B58" s="16" t="s">
        <v>71</v>
      </c>
      <c r="C58" s="16" t="s">
        <v>72</v>
      </c>
      <c r="F58" s="14">
        <v>0</v>
      </c>
      <c r="G58" s="18">
        <v>40428</v>
      </c>
      <c r="L58" s="14">
        <v>258</v>
      </c>
      <c r="M58" s="18">
        <v>40358</v>
      </c>
    </row>
    <row r="59" spans="3:13" ht="12.75">
      <c r="C59" s="16" t="s">
        <v>73</v>
      </c>
      <c r="F59" s="14">
        <v>0</v>
      </c>
      <c r="G59" s="18">
        <v>40358</v>
      </c>
      <c r="L59" s="14">
        <v>258</v>
      </c>
      <c r="M59" s="18">
        <v>40301</v>
      </c>
    </row>
    <row r="60" spans="3:13" ht="12.75">
      <c r="C60" s="16" t="s">
        <v>74</v>
      </c>
      <c r="E60" s="14">
        <v>0</v>
      </c>
      <c r="G60" s="18">
        <v>40366</v>
      </c>
      <c r="L60" s="14">
        <v>232</v>
      </c>
      <c r="M60" s="18">
        <v>40301</v>
      </c>
    </row>
    <row r="61" spans="3:13" ht="12.75">
      <c r="C61" s="16" t="s">
        <v>75</v>
      </c>
      <c r="E61" s="14">
        <v>0</v>
      </c>
      <c r="G61" s="18">
        <v>41341</v>
      </c>
      <c r="L61" s="14">
        <v>146</v>
      </c>
      <c r="M61" s="18">
        <v>41338</v>
      </c>
    </row>
    <row r="62" spans="3:13" ht="12.75">
      <c r="C62" s="16" t="s">
        <v>76</v>
      </c>
      <c r="E62" s="14">
        <v>0</v>
      </c>
      <c r="G62" s="18">
        <v>42720</v>
      </c>
      <c r="L62" s="14">
        <v>27</v>
      </c>
      <c r="M62" s="18">
        <v>42719</v>
      </c>
    </row>
    <row r="63" spans="3:13" ht="12.75">
      <c r="C63" s="16" t="s">
        <v>77</v>
      </c>
      <c r="E63" s="14">
        <v>0</v>
      </c>
      <c r="G63" s="18">
        <v>41379</v>
      </c>
      <c r="L63" s="14">
        <v>5</v>
      </c>
      <c r="M63" s="18">
        <v>41345</v>
      </c>
    </row>
    <row r="64" spans="3:13" ht="12.75">
      <c r="C64" s="16" t="s">
        <v>78</v>
      </c>
      <c r="E64" s="14">
        <v>0</v>
      </c>
      <c r="G64" s="18">
        <v>42796</v>
      </c>
      <c r="L64" s="14">
        <v>13</v>
      </c>
      <c r="M64" s="18">
        <v>42795</v>
      </c>
    </row>
    <row r="65" spans="4:7" ht="12.75">
      <c r="D65" s="19"/>
      <c r="E65" s="19"/>
      <c r="F65" s="19"/>
      <c r="G65" s="19"/>
    </row>
    <row r="66" spans="3:6" ht="12.75">
      <c r="C66" s="17" t="s">
        <v>59</v>
      </c>
      <c r="D66" s="24">
        <v>0</v>
      </c>
      <c r="E66" s="24">
        <v>0</v>
      </c>
      <c r="F66" s="24">
        <v>186</v>
      </c>
    </row>
    <row r="68" spans="3:4" ht="12.75">
      <c r="C68" s="26" t="s">
        <v>60</v>
      </c>
      <c r="D68" s="25">
        <f>SUM($D$66:$F$66)</f>
        <v>186</v>
      </c>
    </row>
    <row r="86" spans="1:13" ht="12.75">
      <c r="A86" s="15" t="s">
        <v>79</v>
      </c>
      <c r="L86" s="50" t="s">
        <v>15</v>
      </c>
      <c r="M86" s="52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14</v>
      </c>
      <c r="L87" s="13" t="s">
        <v>16</v>
      </c>
      <c r="M87" s="13" t="s">
        <v>14</v>
      </c>
    </row>
    <row r="88" spans="2:13" ht="12.75">
      <c r="B88" s="16" t="s">
        <v>24</v>
      </c>
      <c r="C88" s="16" t="s">
        <v>84</v>
      </c>
      <c r="E88" s="14">
        <v>6</v>
      </c>
      <c r="H88" s="18">
        <v>43084</v>
      </c>
      <c r="L88" s="14">
        <v>8</v>
      </c>
      <c r="M88" s="18">
        <v>42996</v>
      </c>
    </row>
    <row r="89" spans="3:13" ht="12.75">
      <c r="C89" s="16" t="s">
        <v>85</v>
      </c>
      <c r="F89" s="14">
        <v>418</v>
      </c>
      <c r="H89" s="18">
        <v>43298</v>
      </c>
      <c r="L89" s="14">
        <v>440</v>
      </c>
      <c r="M89" s="18">
        <v>43279</v>
      </c>
    </row>
    <row r="90" spans="3:13" ht="12.75">
      <c r="C90" s="16" t="s">
        <v>86</v>
      </c>
      <c r="F90" s="14">
        <v>220</v>
      </c>
      <c r="H90" s="18">
        <v>43279</v>
      </c>
      <c r="L90" s="14">
        <v>94</v>
      </c>
      <c r="M90" s="18">
        <v>43084</v>
      </c>
    </row>
    <row r="91" spans="3:13" ht="12.75">
      <c r="C91" s="16" t="s">
        <v>87</v>
      </c>
      <c r="F91" s="14">
        <v>220</v>
      </c>
      <c r="H91" s="18">
        <v>43227</v>
      </c>
      <c r="L91" s="14">
        <v>0</v>
      </c>
      <c r="M91" s="18">
        <v>42312</v>
      </c>
    </row>
    <row r="92" spans="3:13" ht="12.75">
      <c r="C92" s="16" t="s">
        <v>88</v>
      </c>
      <c r="F92" s="14">
        <v>0</v>
      </c>
      <c r="H92" s="18">
        <v>42992</v>
      </c>
      <c r="L92" s="14">
        <v>77</v>
      </c>
      <c r="M92" s="18">
        <v>42984</v>
      </c>
    </row>
    <row r="93" spans="3:13" ht="12.75">
      <c r="C93" s="16" t="s">
        <v>89</v>
      </c>
      <c r="F93" s="14">
        <v>0</v>
      </c>
      <c r="H93" s="18">
        <v>40745</v>
      </c>
      <c r="L93" s="14">
        <v>8</v>
      </c>
      <c r="M93" s="18">
        <v>40742</v>
      </c>
    </row>
    <row r="94" spans="3:13" ht="12.75">
      <c r="C94" s="16" t="s">
        <v>90</v>
      </c>
      <c r="F94" s="14">
        <v>21</v>
      </c>
      <c r="H94" s="18">
        <v>43084</v>
      </c>
      <c r="L94" s="14">
        <v>51</v>
      </c>
      <c r="M94" s="18">
        <v>42996</v>
      </c>
    </row>
    <row r="95" spans="3:13" ht="12.75">
      <c r="C95" s="16" t="s">
        <v>91</v>
      </c>
      <c r="F95" s="14">
        <v>0</v>
      </c>
      <c r="H95" s="18">
        <v>39940</v>
      </c>
      <c r="L95" s="14">
        <v>1</v>
      </c>
      <c r="M95" s="18">
        <v>39938</v>
      </c>
    </row>
    <row r="96" spans="2:13" ht="12.75">
      <c r="B96" s="16" t="s">
        <v>36</v>
      </c>
      <c r="C96" s="16" t="s">
        <v>37</v>
      </c>
      <c r="D96" s="14">
        <v>0</v>
      </c>
      <c r="H96" s="18">
        <v>42081</v>
      </c>
      <c r="L96" s="14">
        <v>1</v>
      </c>
      <c r="M96" s="18">
        <v>41836</v>
      </c>
    </row>
    <row r="97" spans="3:13" ht="12.75">
      <c r="C97" s="16" t="s">
        <v>92</v>
      </c>
      <c r="F97" s="14">
        <v>0</v>
      </c>
      <c r="H97" s="18">
        <v>42129</v>
      </c>
      <c r="L97" s="14">
        <v>23</v>
      </c>
      <c r="M97" s="18">
        <v>42073</v>
      </c>
    </row>
    <row r="98" spans="3:13" ht="12.75">
      <c r="C98" s="16" t="s">
        <v>87</v>
      </c>
      <c r="F98" s="14">
        <v>155</v>
      </c>
      <c r="H98" s="18">
        <v>43235</v>
      </c>
      <c r="L98" s="14">
        <v>163</v>
      </c>
      <c r="M98" s="18">
        <v>43234</v>
      </c>
    </row>
    <row r="99" spans="3:13" ht="12.75">
      <c r="C99" s="16" t="s">
        <v>84</v>
      </c>
      <c r="E99" s="14">
        <v>0</v>
      </c>
      <c r="H99" s="18">
        <v>40721</v>
      </c>
      <c r="L99" s="14">
        <v>1</v>
      </c>
      <c r="M99" s="18">
        <v>40309</v>
      </c>
    </row>
    <row r="100" spans="3:13" ht="12.75">
      <c r="C100" s="16" t="s">
        <v>93</v>
      </c>
      <c r="E100" s="14">
        <v>0</v>
      </c>
      <c r="H100" s="18">
        <v>42453</v>
      </c>
      <c r="L100" s="14">
        <v>1</v>
      </c>
      <c r="M100" s="18">
        <v>42443</v>
      </c>
    </row>
    <row r="101" spans="3:13" ht="12.75">
      <c r="C101" s="16" t="s">
        <v>89</v>
      </c>
      <c r="F101" s="14">
        <v>0</v>
      </c>
      <c r="H101" s="18">
        <v>39940</v>
      </c>
      <c r="L101" s="14">
        <v>1</v>
      </c>
      <c r="M101" s="18">
        <v>39938</v>
      </c>
    </row>
    <row r="102" spans="3:13" ht="12.75">
      <c r="C102" s="16" t="s">
        <v>90</v>
      </c>
      <c r="F102" s="14">
        <v>106</v>
      </c>
      <c r="H102" s="18">
        <v>43235</v>
      </c>
      <c r="L102" s="14">
        <v>115</v>
      </c>
      <c r="M102" s="18">
        <v>43234</v>
      </c>
    </row>
    <row r="103" spans="2:13" ht="12.75">
      <c r="B103" s="16" t="s">
        <v>94</v>
      </c>
      <c r="C103" s="16" t="s">
        <v>84</v>
      </c>
      <c r="E103" s="14">
        <v>0</v>
      </c>
      <c r="H103" s="18">
        <v>42446</v>
      </c>
      <c r="L103" s="14">
        <v>110</v>
      </c>
      <c r="M103" s="18">
        <v>42445</v>
      </c>
    </row>
    <row r="104" spans="3:13" ht="12.75">
      <c r="C104" s="16" t="s">
        <v>95</v>
      </c>
      <c r="G104" s="14">
        <v>0</v>
      </c>
      <c r="H104" s="18">
        <v>42444</v>
      </c>
      <c r="L104" s="14">
        <v>8</v>
      </c>
      <c r="M104" s="18">
        <v>42305</v>
      </c>
    </row>
    <row r="105" spans="2:13" ht="12.75">
      <c r="B105" s="16" t="s">
        <v>43</v>
      </c>
      <c r="C105" s="16" t="s">
        <v>44</v>
      </c>
      <c r="D105" s="14">
        <v>0</v>
      </c>
      <c r="H105" s="18">
        <v>42446</v>
      </c>
      <c r="L105" s="14">
        <v>4</v>
      </c>
      <c r="M105" s="18">
        <v>42444</v>
      </c>
    </row>
    <row r="106" spans="2:13" ht="12.75">
      <c r="B106" s="16" t="s">
        <v>45</v>
      </c>
      <c r="C106" s="16" t="s">
        <v>96</v>
      </c>
      <c r="F106" s="14">
        <v>0</v>
      </c>
      <c r="H106" s="18">
        <v>39937</v>
      </c>
      <c r="L106" s="14">
        <v>1</v>
      </c>
      <c r="M106" s="18">
        <v>39875</v>
      </c>
    </row>
    <row r="107" spans="3:13" ht="12.75">
      <c r="C107" s="16" t="s">
        <v>89</v>
      </c>
      <c r="F107" s="14">
        <v>0</v>
      </c>
      <c r="H107" s="18">
        <v>43087</v>
      </c>
      <c r="L107" s="14">
        <v>12</v>
      </c>
      <c r="M107" s="18">
        <v>43084</v>
      </c>
    </row>
    <row r="108" spans="3:13" ht="12.75">
      <c r="C108" s="16" t="s">
        <v>97</v>
      </c>
      <c r="F108" s="14">
        <v>0</v>
      </c>
      <c r="H108" s="18">
        <v>43084</v>
      </c>
      <c r="L108" s="14">
        <v>22</v>
      </c>
      <c r="M108" s="18">
        <v>43077</v>
      </c>
    </row>
    <row r="109" spans="2:13" ht="12.75">
      <c r="B109" s="16" t="s">
        <v>98</v>
      </c>
      <c r="C109" s="16" t="s">
        <v>84</v>
      </c>
      <c r="E109" s="14">
        <v>0</v>
      </c>
      <c r="H109" s="18">
        <v>42174</v>
      </c>
      <c r="L109" s="14">
        <v>18</v>
      </c>
      <c r="M109" s="18">
        <v>42130</v>
      </c>
    </row>
    <row r="110" spans="2:13" ht="12.75">
      <c r="B110" s="16" t="s">
        <v>99</v>
      </c>
      <c r="C110" s="16" t="s">
        <v>92</v>
      </c>
      <c r="F110" s="14">
        <v>0</v>
      </c>
      <c r="H110" s="18">
        <v>40744</v>
      </c>
      <c r="L110" s="14">
        <v>11</v>
      </c>
      <c r="M110" s="18">
        <v>40738</v>
      </c>
    </row>
    <row r="111" spans="2:13" ht="12.75">
      <c r="B111" s="16" t="s">
        <v>100</v>
      </c>
      <c r="C111" s="16" t="s">
        <v>89</v>
      </c>
      <c r="F111" s="14">
        <v>1</v>
      </c>
      <c r="H111" s="18">
        <v>43087</v>
      </c>
      <c r="L111" s="14">
        <v>62</v>
      </c>
      <c r="M111" s="18">
        <v>43077</v>
      </c>
    </row>
    <row r="112" spans="3:13" ht="12.75">
      <c r="C112" s="16" t="s">
        <v>97</v>
      </c>
      <c r="F112" s="14">
        <v>4</v>
      </c>
      <c r="H112" s="18">
        <v>43087</v>
      </c>
      <c r="L112" s="14">
        <v>11</v>
      </c>
      <c r="M112" s="18">
        <v>43082</v>
      </c>
    </row>
    <row r="113" spans="4:8" ht="12.75">
      <c r="D113" s="19"/>
      <c r="E113" s="19"/>
      <c r="F113" s="19"/>
      <c r="G113" s="19"/>
      <c r="H113" s="19"/>
    </row>
    <row r="114" spans="3:7" ht="12.75">
      <c r="C114" s="17" t="s">
        <v>59</v>
      </c>
      <c r="D114" s="27">
        <v>0</v>
      </c>
      <c r="E114" s="27">
        <v>6</v>
      </c>
      <c r="F114" s="27">
        <v>1145</v>
      </c>
      <c r="G114" s="27">
        <v>0</v>
      </c>
    </row>
    <row r="116" spans="3:4" ht="12.75">
      <c r="C116" s="29" t="s">
        <v>60</v>
      </c>
      <c r="D116" s="28">
        <f>SUM($D$114:$G$114)</f>
        <v>1151</v>
      </c>
    </row>
    <row r="118" spans="1:13" ht="12.75">
      <c r="A118" s="15" t="s">
        <v>101</v>
      </c>
      <c r="L118" s="50" t="s">
        <v>15</v>
      </c>
      <c r="M118" s="52"/>
    </row>
    <row r="119" spans="2:13" ht="12.75">
      <c r="B119" s="15" t="s">
        <v>6</v>
      </c>
      <c r="C119" s="15" t="s">
        <v>7</v>
      </c>
      <c r="D119" s="13" t="s">
        <v>102</v>
      </c>
      <c r="E119" s="13" t="s">
        <v>14</v>
      </c>
      <c r="L119" s="13" t="s">
        <v>16</v>
      </c>
      <c r="M119" s="13" t="s">
        <v>14</v>
      </c>
    </row>
    <row r="120" spans="2:13" ht="12.75">
      <c r="B120" s="16" t="s">
        <v>103</v>
      </c>
      <c r="C120" s="16" t="s">
        <v>104</v>
      </c>
      <c r="D120" s="14">
        <v>0</v>
      </c>
      <c r="E120" s="18">
        <v>43313</v>
      </c>
      <c r="L120" s="14">
        <v>2</v>
      </c>
      <c r="M120" s="18">
        <v>43208</v>
      </c>
    </row>
    <row r="121" spans="2:13" ht="12.75">
      <c r="B121" s="16" t="s">
        <v>105</v>
      </c>
      <c r="C121" s="16" t="s">
        <v>104</v>
      </c>
      <c r="D121" s="14">
        <v>0</v>
      </c>
      <c r="E121" s="18">
        <v>43202</v>
      </c>
      <c r="L121" s="14">
        <v>16</v>
      </c>
      <c r="M121" s="18">
        <v>43192</v>
      </c>
    </row>
    <row r="122" spans="2:13" ht="12.75">
      <c r="B122" s="16" t="s">
        <v>106</v>
      </c>
      <c r="C122" s="16" t="s">
        <v>104</v>
      </c>
      <c r="D122" s="14">
        <v>0</v>
      </c>
      <c r="E122" s="18">
        <v>43319</v>
      </c>
      <c r="L122" s="14">
        <v>7</v>
      </c>
      <c r="M122" s="18">
        <v>43223</v>
      </c>
    </row>
    <row r="123" spans="2:13" ht="12.75">
      <c r="B123" s="16" t="s">
        <v>107</v>
      </c>
      <c r="C123" s="16" t="s">
        <v>104</v>
      </c>
      <c r="D123" s="14">
        <v>0</v>
      </c>
      <c r="E123" s="18">
        <v>43208</v>
      </c>
      <c r="L123" s="14">
        <v>14</v>
      </c>
      <c r="M123" s="18">
        <v>43202</v>
      </c>
    </row>
    <row r="124" spans="2:13" ht="12.75">
      <c r="B124" s="16" t="s">
        <v>108</v>
      </c>
      <c r="C124" s="16" t="s">
        <v>95</v>
      </c>
      <c r="D124" s="14">
        <v>0</v>
      </c>
      <c r="E124" s="18">
        <v>42247</v>
      </c>
      <c r="L124" s="14">
        <v>4</v>
      </c>
      <c r="M124" s="18">
        <v>42164</v>
      </c>
    </row>
    <row r="125" spans="2:13" ht="12.75">
      <c r="B125" s="16" t="s">
        <v>109</v>
      </c>
      <c r="C125" s="16" t="s">
        <v>110</v>
      </c>
      <c r="D125" s="14">
        <v>0</v>
      </c>
      <c r="E125" s="18">
        <v>39945</v>
      </c>
      <c r="L125" s="14">
        <v>7</v>
      </c>
      <c r="M125" s="18">
        <v>39906</v>
      </c>
    </row>
    <row r="126" spans="3:13" ht="12.75">
      <c r="C126" s="16" t="s">
        <v>111</v>
      </c>
      <c r="D126" s="14">
        <v>0</v>
      </c>
      <c r="E126" s="18">
        <v>39352</v>
      </c>
      <c r="L126" s="14">
        <v>0</v>
      </c>
      <c r="M126" s="18">
        <v>39351</v>
      </c>
    </row>
    <row r="127" spans="3:13" ht="12.75">
      <c r="C127" s="16" t="s">
        <v>104</v>
      </c>
      <c r="D127" s="14">
        <v>0</v>
      </c>
      <c r="E127" s="18">
        <v>41143</v>
      </c>
      <c r="L127" s="14">
        <v>15</v>
      </c>
      <c r="M127" s="18">
        <v>41128</v>
      </c>
    </row>
    <row r="128" spans="3:13" ht="12.75">
      <c r="C128" s="16" t="s">
        <v>112</v>
      </c>
      <c r="D128" s="14">
        <v>0</v>
      </c>
      <c r="E128" s="18">
        <v>41124</v>
      </c>
      <c r="L128" s="14">
        <v>3</v>
      </c>
      <c r="M128" s="18">
        <v>41003</v>
      </c>
    </row>
    <row r="129" spans="2:13" ht="12.75">
      <c r="B129" s="16" t="s">
        <v>113</v>
      </c>
      <c r="C129" s="16" t="s">
        <v>114</v>
      </c>
      <c r="D129" s="14">
        <v>0</v>
      </c>
      <c r="E129" s="18">
        <v>39423</v>
      </c>
      <c r="L129" s="14">
        <v>5</v>
      </c>
      <c r="M129" s="18">
        <v>39421</v>
      </c>
    </row>
    <row r="130" spans="3:13" ht="12.75">
      <c r="C130" s="16" t="s">
        <v>104</v>
      </c>
      <c r="D130" s="14">
        <v>0</v>
      </c>
      <c r="E130" s="18">
        <v>39223</v>
      </c>
      <c r="L130" s="14">
        <v>3</v>
      </c>
      <c r="M130" s="18">
        <v>39209</v>
      </c>
    </row>
    <row r="131" spans="2:13" ht="12.75">
      <c r="B131" s="16" t="s">
        <v>24</v>
      </c>
      <c r="C131" s="16" t="s">
        <v>104</v>
      </c>
      <c r="D131" s="14">
        <v>127</v>
      </c>
      <c r="E131" s="18">
        <v>43342</v>
      </c>
      <c r="L131" s="14">
        <v>52</v>
      </c>
      <c r="M131" s="18">
        <v>43319</v>
      </c>
    </row>
    <row r="132" spans="3:13" ht="12.75">
      <c r="C132" s="16" t="s">
        <v>112</v>
      </c>
      <c r="D132" s="14">
        <v>234</v>
      </c>
      <c r="E132" s="18">
        <v>43342</v>
      </c>
      <c r="L132" s="14">
        <v>159</v>
      </c>
      <c r="M132" s="18">
        <v>43319</v>
      </c>
    </row>
    <row r="133" spans="3:5" ht="12.75">
      <c r="C133" s="16" t="s">
        <v>115</v>
      </c>
      <c r="D133" s="14">
        <v>50</v>
      </c>
      <c r="E133" s="18">
        <v>43342</v>
      </c>
    </row>
    <row r="134" spans="3:5" ht="12.75">
      <c r="C134" s="16" t="s">
        <v>116</v>
      </c>
      <c r="D134" s="14">
        <v>168</v>
      </c>
      <c r="E134" s="18">
        <v>43342</v>
      </c>
    </row>
    <row r="135" spans="2:13" ht="12.75">
      <c r="B135" s="16" t="s">
        <v>117</v>
      </c>
      <c r="C135" s="16" t="s">
        <v>104</v>
      </c>
      <c r="D135" s="14">
        <v>0</v>
      </c>
      <c r="E135" s="18">
        <v>40669</v>
      </c>
      <c r="L135" s="14">
        <v>19</v>
      </c>
      <c r="M135" s="18">
        <v>40610</v>
      </c>
    </row>
    <row r="136" spans="2:13" ht="12.75">
      <c r="B136" s="16" t="s">
        <v>118</v>
      </c>
      <c r="C136" s="16" t="s">
        <v>119</v>
      </c>
      <c r="D136" s="14">
        <v>0</v>
      </c>
      <c r="E136" s="18">
        <v>42163</v>
      </c>
      <c r="L136" s="14">
        <v>2</v>
      </c>
      <c r="M136" s="18">
        <v>42160</v>
      </c>
    </row>
    <row r="137" spans="2:13" ht="12.75">
      <c r="B137" s="16" t="s">
        <v>36</v>
      </c>
      <c r="C137" s="16" t="s">
        <v>120</v>
      </c>
      <c r="D137" s="14">
        <v>0</v>
      </c>
      <c r="E137" s="18">
        <v>39933</v>
      </c>
      <c r="L137" s="14">
        <v>29</v>
      </c>
      <c r="M137" s="18">
        <v>39902</v>
      </c>
    </row>
    <row r="138" spans="3:13" ht="12.75">
      <c r="C138" s="16" t="s">
        <v>104</v>
      </c>
      <c r="D138" s="14">
        <v>0</v>
      </c>
      <c r="E138" s="18">
        <v>41414</v>
      </c>
      <c r="L138" s="14">
        <v>14</v>
      </c>
      <c r="M138" s="18">
        <v>41408</v>
      </c>
    </row>
    <row r="139" spans="2:13" ht="12.75">
      <c r="B139" s="16" t="s">
        <v>121</v>
      </c>
      <c r="C139" s="16" t="s">
        <v>122</v>
      </c>
      <c r="D139" s="14">
        <v>0</v>
      </c>
      <c r="E139" s="18">
        <v>39423</v>
      </c>
      <c r="L139" s="14">
        <v>1</v>
      </c>
      <c r="M139" s="18">
        <v>39421</v>
      </c>
    </row>
    <row r="140" spans="2:13" ht="12.75">
      <c r="B140" s="16" t="s">
        <v>123</v>
      </c>
      <c r="C140" s="16" t="s">
        <v>104</v>
      </c>
      <c r="D140" s="14">
        <v>0</v>
      </c>
      <c r="E140" s="18">
        <v>41950</v>
      </c>
      <c r="L140" s="14">
        <v>14</v>
      </c>
      <c r="M140" s="18">
        <v>41948</v>
      </c>
    </row>
    <row r="141" spans="2:13" ht="12.75">
      <c r="B141" s="16" t="s">
        <v>124</v>
      </c>
      <c r="C141" s="16" t="s">
        <v>125</v>
      </c>
      <c r="D141" s="14">
        <v>0</v>
      </c>
      <c r="E141" s="18">
        <v>38966</v>
      </c>
      <c r="L141" s="14">
        <v>3</v>
      </c>
      <c r="M141" s="18">
        <v>38965</v>
      </c>
    </row>
    <row r="142" spans="3:13" ht="12.75">
      <c r="C142" s="16" t="s">
        <v>104</v>
      </c>
      <c r="D142" s="14">
        <v>0</v>
      </c>
      <c r="E142" s="18">
        <v>40735</v>
      </c>
      <c r="L142" s="14">
        <v>1</v>
      </c>
      <c r="M142" s="18">
        <v>40673</v>
      </c>
    </row>
    <row r="143" spans="3:13" ht="12.75">
      <c r="C143" s="16" t="s">
        <v>126</v>
      </c>
      <c r="D143" s="14">
        <v>0</v>
      </c>
      <c r="E143" s="18">
        <v>38965</v>
      </c>
      <c r="L143" s="14">
        <v>8</v>
      </c>
      <c r="M143" s="18">
        <v>38959</v>
      </c>
    </row>
    <row r="144" spans="3:13" ht="12.75">
      <c r="C144" s="16" t="s">
        <v>127</v>
      </c>
      <c r="D144" s="14">
        <v>0</v>
      </c>
      <c r="E144" s="18">
        <v>38965</v>
      </c>
      <c r="L144" s="14">
        <v>14</v>
      </c>
      <c r="M144" s="18">
        <v>38959</v>
      </c>
    </row>
    <row r="145" spans="2:13" ht="12.75">
      <c r="B145" s="16" t="s">
        <v>128</v>
      </c>
      <c r="C145" s="16" t="s">
        <v>104</v>
      </c>
      <c r="D145" s="14">
        <v>0</v>
      </c>
      <c r="E145" s="18">
        <v>41463</v>
      </c>
      <c r="L145" s="14">
        <v>29</v>
      </c>
      <c r="M145" s="18">
        <v>41460</v>
      </c>
    </row>
    <row r="146" spans="2:13" ht="12.75">
      <c r="B146" s="16" t="s">
        <v>57</v>
      </c>
      <c r="C146" s="16" t="s">
        <v>104</v>
      </c>
      <c r="D146" s="14">
        <v>0</v>
      </c>
      <c r="E146" s="18">
        <v>40884</v>
      </c>
      <c r="L146" s="14">
        <v>20</v>
      </c>
      <c r="M146" s="18">
        <v>40882</v>
      </c>
    </row>
    <row r="147" spans="2:13" ht="12.75">
      <c r="B147" s="16" t="s">
        <v>129</v>
      </c>
      <c r="C147" s="16" t="s">
        <v>130</v>
      </c>
      <c r="D147" s="14">
        <v>0</v>
      </c>
      <c r="E147" s="18">
        <v>40002</v>
      </c>
      <c r="L147" s="14">
        <v>16</v>
      </c>
      <c r="M147" s="18">
        <v>40000</v>
      </c>
    </row>
    <row r="148" spans="3:13" ht="12.75">
      <c r="C148" s="16" t="s">
        <v>131</v>
      </c>
      <c r="D148" s="14">
        <v>0</v>
      </c>
      <c r="E148" s="18">
        <v>40002</v>
      </c>
      <c r="L148" s="14">
        <v>4</v>
      </c>
      <c r="M148" s="18">
        <v>40000</v>
      </c>
    </row>
    <row r="149" spans="3:13" ht="12.75">
      <c r="C149" s="16" t="s">
        <v>65</v>
      </c>
      <c r="D149" s="14">
        <v>0</v>
      </c>
      <c r="E149" s="18">
        <v>40002</v>
      </c>
      <c r="L149" s="14">
        <v>25</v>
      </c>
      <c r="M149" s="18">
        <v>40000</v>
      </c>
    </row>
    <row r="150" spans="2:13" ht="12.75">
      <c r="B150" s="16" t="s">
        <v>132</v>
      </c>
      <c r="C150" s="16" t="s">
        <v>104</v>
      </c>
      <c r="D150" s="14">
        <v>0</v>
      </c>
      <c r="E150" s="18">
        <v>41163</v>
      </c>
      <c r="L150" s="14">
        <v>10</v>
      </c>
      <c r="M150" s="18">
        <v>40967</v>
      </c>
    </row>
    <row r="151" spans="2:13" ht="12.75">
      <c r="B151" s="16" t="s">
        <v>133</v>
      </c>
      <c r="C151" s="16" t="s">
        <v>104</v>
      </c>
      <c r="D151" s="14">
        <v>0</v>
      </c>
      <c r="E151" s="18">
        <v>42989</v>
      </c>
      <c r="L151" s="14">
        <v>5</v>
      </c>
      <c r="M151" s="18">
        <v>42985</v>
      </c>
    </row>
    <row r="152" spans="2:13" ht="12.75">
      <c r="B152" s="16" t="s">
        <v>134</v>
      </c>
      <c r="C152" s="16" t="s">
        <v>104</v>
      </c>
      <c r="D152" s="14">
        <v>0</v>
      </c>
      <c r="E152" s="18">
        <v>42957</v>
      </c>
      <c r="L152" s="14">
        <v>10</v>
      </c>
      <c r="M152" s="18">
        <v>42954</v>
      </c>
    </row>
    <row r="153" spans="2:13" ht="12.75">
      <c r="B153" s="16" t="s">
        <v>135</v>
      </c>
      <c r="C153" s="16" t="s">
        <v>136</v>
      </c>
      <c r="D153" s="14">
        <v>0</v>
      </c>
      <c r="E153" s="18">
        <v>40735</v>
      </c>
      <c r="L153" s="14">
        <v>3</v>
      </c>
      <c r="M153" s="18">
        <v>40732</v>
      </c>
    </row>
    <row r="154" spans="3:13" ht="12.75">
      <c r="C154" s="16" t="s">
        <v>137</v>
      </c>
      <c r="D154" s="14">
        <v>0</v>
      </c>
      <c r="E154" s="18">
        <v>40429</v>
      </c>
      <c r="L154" s="14">
        <v>20</v>
      </c>
      <c r="M154" s="18">
        <v>40424</v>
      </c>
    </row>
    <row r="155" spans="3:13" ht="12.75">
      <c r="C155" s="16" t="s">
        <v>104</v>
      </c>
      <c r="D155" s="14">
        <v>0</v>
      </c>
      <c r="E155" s="18">
        <v>42247</v>
      </c>
      <c r="L155" s="14">
        <v>4</v>
      </c>
      <c r="M155" s="18">
        <v>42039</v>
      </c>
    </row>
    <row r="156" spans="2:13" ht="12.75">
      <c r="B156" s="16" t="s">
        <v>138</v>
      </c>
      <c r="C156" s="16" t="s">
        <v>104</v>
      </c>
      <c r="D156" s="14">
        <v>0</v>
      </c>
      <c r="E156" s="18">
        <v>41614</v>
      </c>
      <c r="L156" s="14">
        <v>6</v>
      </c>
      <c r="M156" s="18">
        <v>41612</v>
      </c>
    </row>
    <row r="157" spans="2:13" ht="12.75">
      <c r="B157" s="16" t="s">
        <v>139</v>
      </c>
      <c r="C157" s="16" t="s">
        <v>104</v>
      </c>
      <c r="D157" s="14">
        <v>0</v>
      </c>
      <c r="E157" s="18">
        <v>42956</v>
      </c>
      <c r="L157" s="14">
        <v>50</v>
      </c>
      <c r="M157" s="18">
        <v>42901</v>
      </c>
    </row>
    <row r="158" spans="4:5" ht="12.75">
      <c r="D158" s="19"/>
      <c r="E158" s="19"/>
    </row>
    <row r="159" spans="3:4" ht="12.75">
      <c r="C159" s="17" t="s">
        <v>59</v>
      </c>
      <c r="D159" s="30">
        <v>579</v>
      </c>
    </row>
    <row r="171" spans="1:13" ht="12.75">
      <c r="A171" s="15" t="s">
        <v>140</v>
      </c>
      <c r="L171" s="50" t="s">
        <v>15</v>
      </c>
      <c r="M171" s="52"/>
    </row>
    <row r="172" spans="2:13" ht="12.75">
      <c r="B172" s="15" t="s">
        <v>6</v>
      </c>
      <c r="C172" s="15" t="s">
        <v>7</v>
      </c>
      <c r="D172" s="13" t="s">
        <v>80</v>
      </c>
      <c r="E172" s="13" t="s">
        <v>81</v>
      </c>
      <c r="F172" s="13" t="s">
        <v>82</v>
      </c>
      <c r="G172" s="13" t="s">
        <v>83</v>
      </c>
      <c r="H172" s="13" t="s">
        <v>141</v>
      </c>
      <c r="I172" s="13" t="s">
        <v>142</v>
      </c>
      <c r="J172" s="13" t="s">
        <v>14</v>
      </c>
      <c r="L172" s="13" t="s">
        <v>16</v>
      </c>
      <c r="M172" s="13" t="s">
        <v>14</v>
      </c>
    </row>
    <row r="173" spans="2:13" ht="12.75">
      <c r="B173" s="16" t="s">
        <v>24</v>
      </c>
      <c r="C173" s="16" t="s">
        <v>85</v>
      </c>
      <c r="F173" s="14">
        <v>0</v>
      </c>
      <c r="J173" s="18">
        <v>41836</v>
      </c>
      <c r="L173" s="14">
        <v>11</v>
      </c>
      <c r="M173" s="18">
        <v>41834</v>
      </c>
    </row>
    <row r="174" spans="3:13" ht="12.75">
      <c r="C174" s="16" t="s">
        <v>86</v>
      </c>
      <c r="F174" s="14">
        <v>0</v>
      </c>
      <c r="J174" s="18">
        <v>40919</v>
      </c>
      <c r="L174" s="14">
        <v>4</v>
      </c>
      <c r="M174" s="18">
        <v>40834</v>
      </c>
    </row>
    <row r="175" spans="3:13" ht="12.75">
      <c r="C175" s="16" t="s">
        <v>87</v>
      </c>
      <c r="F175" s="14">
        <v>0</v>
      </c>
      <c r="J175" s="18">
        <v>42142</v>
      </c>
      <c r="L175" s="14">
        <v>1</v>
      </c>
      <c r="M175" s="18">
        <v>41969</v>
      </c>
    </row>
    <row r="176" spans="3:13" ht="12.75">
      <c r="C176" s="16" t="s">
        <v>84</v>
      </c>
      <c r="E176" s="14">
        <v>0</v>
      </c>
      <c r="J176" s="18">
        <v>40043</v>
      </c>
      <c r="L176" s="14">
        <v>11</v>
      </c>
      <c r="M176" s="18">
        <v>40039</v>
      </c>
    </row>
    <row r="177" spans="3:13" ht="12.75">
      <c r="C177" s="16" t="s">
        <v>143</v>
      </c>
      <c r="G177" s="14">
        <v>0</v>
      </c>
      <c r="J177" s="18">
        <v>41841</v>
      </c>
      <c r="L177" s="14">
        <v>44</v>
      </c>
      <c r="M177" s="18">
        <v>41834</v>
      </c>
    </row>
    <row r="178" spans="3:13" ht="12.75">
      <c r="C178" s="16" t="s">
        <v>89</v>
      </c>
      <c r="F178" s="14">
        <v>0</v>
      </c>
      <c r="J178" s="18">
        <v>41836</v>
      </c>
      <c r="L178" s="14">
        <v>22</v>
      </c>
      <c r="M178" s="18">
        <v>41834</v>
      </c>
    </row>
    <row r="179" spans="3:13" ht="12.75">
      <c r="C179" s="16" t="s">
        <v>144</v>
      </c>
      <c r="H179" s="14">
        <v>0</v>
      </c>
      <c r="J179" s="18">
        <v>39521</v>
      </c>
      <c r="L179" s="14">
        <v>2</v>
      </c>
      <c r="M179" s="18">
        <v>39514</v>
      </c>
    </row>
    <row r="180" spans="3:13" ht="12.75">
      <c r="C180" s="16" t="s">
        <v>145</v>
      </c>
      <c r="H180" s="14">
        <v>0</v>
      </c>
      <c r="J180" s="18">
        <v>39513</v>
      </c>
      <c r="L180" s="14">
        <v>74</v>
      </c>
      <c r="M180" s="18">
        <v>39444</v>
      </c>
    </row>
    <row r="181" spans="3:13" ht="12.75">
      <c r="C181" s="16" t="s">
        <v>90</v>
      </c>
      <c r="F181" s="14">
        <v>0</v>
      </c>
      <c r="J181" s="18">
        <v>42300</v>
      </c>
      <c r="L181" s="14">
        <v>47</v>
      </c>
      <c r="M181" s="18">
        <v>42299</v>
      </c>
    </row>
    <row r="182" spans="3:13" ht="12.75">
      <c r="C182" s="16" t="s">
        <v>146</v>
      </c>
      <c r="H182" s="14">
        <v>0</v>
      </c>
      <c r="J182" s="18">
        <v>39821</v>
      </c>
      <c r="L182" s="14">
        <v>3</v>
      </c>
      <c r="M182" s="18">
        <v>39519</v>
      </c>
    </row>
    <row r="183" spans="3:13" ht="12.75">
      <c r="C183" s="16" t="s">
        <v>91</v>
      </c>
      <c r="F183" s="14">
        <v>0</v>
      </c>
      <c r="J183" s="18">
        <v>41758</v>
      </c>
      <c r="L183" s="14">
        <v>33</v>
      </c>
      <c r="M183" s="18">
        <v>41745</v>
      </c>
    </row>
    <row r="184" spans="3:13" ht="12.75">
      <c r="C184" s="16" t="s">
        <v>147</v>
      </c>
      <c r="H184" s="14">
        <v>0</v>
      </c>
      <c r="J184" s="18">
        <v>39514</v>
      </c>
      <c r="L184" s="14">
        <v>44</v>
      </c>
      <c r="M184" s="18">
        <v>39030</v>
      </c>
    </row>
    <row r="185" spans="2:13" ht="12.75">
      <c r="B185" s="16" t="s">
        <v>28</v>
      </c>
      <c r="C185" s="16" t="s">
        <v>148</v>
      </c>
      <c r="I185" s="14">
        <v>0</v>
      </c>
      <c r="J185" s="18">
        <v>42563</v>
      </c>
      <c r="L185" s="14">
        <v>2</v>
      </c>
      <c r="M185" s="18">
        <v>42562</v>
      </c>
    </row>
    <row r="186" spans="2:13" ht="12.75">
      <c r="B186" s="16" t="s">
        <v>36</v>
      </c>
      <c r="C186" s="16" t="s">
        <v>37</v>
      </c>
      <c r="D186" s="14">
        <v>0</v>
      </c>
      <c r="J186" s="18">
        <v>42579</v>
      </c>
      <c r="L186" s="14">
        <v>11</v>
      </c>
      <c r="M186" s="18">
        <v>42430</v>
      </c>
    </row>
    <row r="187" spans="3:13" ht="12.75">
      <c r="C187" s="16" t="s">
        <v>92</v>
      </c>
      <c r="F187" s="14">
        <v>0</v>
      </c>
      <c r="J187" s="18">
        <v>42562</v>
      </c>
      <c r="L187" s="14">
        <v>22</v>
      </c>
      <c r="M187" s="18">
        <v>42430</v>
      </c>
    </row>
    <row r="188" spans="3:13" ht="12.75">
      <c r="C188" s="16" t="s">
        <v>39</v>
      </c>
      <c r="I188" s="14">
        <v>0</v>
      </c>
      <c r="J188" s="18">
        <v>39514</v>
      </c>
      <c r="L188" s="14">
        <v>37</v>
      </c>
      <c r="M188" s="18">
        <v>39512</v>
      </c>
    </row>
    <row r="189" spans="3:13" ht="12.75">
      <c r="C189" s="16" t="s">
        <v>87</v>
      </c>
      <c r="F189" s="14">
        <v>0</v>
      </c>
      <c r="J189" s="18">
        <v>42563</v>
      </c>
      <c r="L189" s="14">
        <v>11</v>
      </c>
      <c r="M189" s="18">
        <v>42562</v>
      </c>
    </row>
    <row r="190" spans="3:13" ht="12.75">
      <c r="C190" s="16" t="s">
        <v>84</v>
      </c>
      <c r="E190" s="14">
        <v>0</v>
      </c>
      <c r="J190" s="18">
        <v>39793</v>
      </c>
      <c r="L190" s="14">
        <v>11</v>
      </c>
      <c r="M190" s="18">
        <v>39777</v>
      </c>
    </row>
    <row r="191" spans="3:13" ht="12.75">
      <c r="C191" s="16" t="s">
        <v>93</v>
      </c>
      <c r="E191" s="14">
        <v>0</v>
      </c>
      <c r="J191" s="18">
        <v>39793</v>
      </c>
      <c r="L191" s="14">
        <v>11</v>
      </c>
      <c r="M191" s="18">
        <v>39777</v>
      </c>
    </row>
    <row r="192" spans="3:13" ht="12.75">
      <c r="C192" s="16" t="s">
        <v>89</v>
      </c>
      <c r="F192" s="14">
        <v>0</v>
      </c>
      <c r="J192" s="18">
        <v>39786</v>
      </c>
      <c r="L192" s="14">
        <v>11</v>
      </c>
      <c r="M192" s="18">
        <v>39751</v>
      </c>
    </row>
    <row r="193" spans="3:13" ht="12.75">
      <c r="C193" s="16" t="s">
        <v>149</v>
      </c>
      <c r="H193" s="14">
        <v>0</v>
      </c>
      <c r="J193" s="18">
        <v>41718</v>
      </c>
      <c r="L193" s="14">
        <v>22</v>
      </c>
      <c r="M193" s="18">
        <v>41701</v>
      </c>
    </row>
    <row r="194" spans="3:13" ht="12.75">
      <c r="C194" s="16" t="s">
        <v>90</v>
      </c>
      <c r="F194" s="14">
        <v>0</v>
      </c>
      <c r="J194" s="18">
        <v>42562</v>
      </c>
      <c r="L194" s="14">
        <v>11</v>
      </c>
      <c r="M194" s="18">
        <v>42430</v>
      </c>
    </row>
    <row r="195" spans="3:13" ht="12.75">
      <c r="C195" s="16" t="s">
        <v>144</v>
      </c>
      <c r="H195" s="14">
        <v>0</v>
      </c>
      <c r="J195" s="18">
        <v>39689</v>
      </c>
      <c r="L195" s="14">
        <v>4</v>
      </c>
      <c r="M195" s="18">
        <v>39671</v>
      </c>
    </row>
    <row r="196" spans="3:13" ht="12.75">
      <c r="C196" s="16" t="s">
        <v>146</v>
      </c>
      <c r="H196" s="14">
        <v>0</v>
      </c>
      <c r="J196" s="18">
        <v>39666</v>
      </c>
      <c r="L196" s="14">
        <v>1</v>
      </c>
      <c r="M196" s="18">
        <v>39570</v>
      </c>
    </row>
    <row r="197" spans="3:13" ht="12.75">
      <c r="C197" s="16" t="s">
        <v>145</v>
      </c>
      <c r="H197" s="14">
        <v>0</v>
      </c>
      <c r="J197" s="18">
        <v>40324</v>
      </c>
      <c r="L197" s="14">
        <v>11</v>
      </c>
      <c r="M197" s="18">
        <v>40298</v>
      </c>
    </row>
    <row r="198" spans="3:13" ht="12.75">
      <c r="C198" s="16" t="s">
        <v>150</v>
      </c>
      <c r="H198" s="14">
        <v>0</v>
      </c>
      <c r="J198" s="18">
        <v>41718</v>
      </c>
      <c r="L198" s="14">
        <v>11</v>
      </c>
      <c r="M198" s="18">
        <v>41701</v>
      </c>
    </row>
    <row r="199" spans="2:13" ht="12.75">
      <c r="B199" s="16" t="s">
        <v>94</v>
      </c>
      <c r="C199" s="16" t="s">
        <v>84</v>
      </c>
      <c r="E199" s="14">
        <v>1</v>
      </c>
      <c r="J199" s="18">
        <v>42950</v>
      </c>
      <c r="L199" s="14">
        <v>100</v>
      </c>
      <c r="M199" s="18">
        <v>42794</v>
      </c>
    </row>
    <row r="200" spans="3:13" ht="12.75">
      <c r="C200" s="16" t="s">
        <v>95</v>
      </c>
      <c r="G200" s="14">
        <v>0</v>
      </c>
      <c r="J200" s="18">
        <v>42566</v>
      </c>
      <c r="L200" s="14">
        <v>6</v>
      </c>
      <c r="M200" s="18">
        <v>42562</v>
      </c>
    </row>
    <row r="201" spans="3:13" ht="12.75">
      <c r="C201" s="16" t="s">
        <v>151</v>
      </c>
      <c r="H201" s="14">
        <v>0</v>
      </c>
      <c r="J201" s="18">
        <v>42562</v>
      </c>
      <c r="L201" s="14">
        <v>21</v>
      </c>
      <c r="M201" s="18">
        <v>42559</v>
      </c>
    </row>
    <row r="202" spans="2:13" ht="12.75">
      <c r="B202" s="16" t="s">
        <v>43</v>
      </c>
      <c r="C202" s="16" t="s">
        <v>44</v>
      </c>
      <c r="D202" s="14">
        <v>512</v>
      </c>
      <c r="J202" s="18">
        <v>43342</v>
      </c>
      <c r="L202" s="14">
        <v>2</v>
      </c>
      <c r="M202" s="18">
        <v>43328</v>
      </c>
    </row>
    <row r="203" spans="2:13" ht="12.75">
      <c r="B203" s="16" t="s">
        <v>45</v>
      </c>
      <c r="C203" s="16" t="s">
        <v>96</v>
      </c>
      <c r="F203" s="14">
        <v>0</v>
      </c>
      <c r="J203" s="18">
        <v>39510</v>
      </c>
      <c r="L203" s="14">
        <v>1</v>
      </c>
      <c r="M203" s="18">
        <v>39457</v>
      </c>
    </row>
    <row r="204" spans="3:13" ht="12.75">
      <c r="C204" s="16" t="s">
        <v>89</v>
      </c>
      <c r="F204" s="14">
        <v>0</v>
      </c>
      <c r="J204" s="18">
        <v>42599</v>
      </c>
      <c r="L204" s="14">
        <v>4</v>
      </c>
      <c r="M204" s="18">
        <v>42598</v>
      </c>
    </row>
    <row r="205" spans="3:13" ht="12.75">
      <c r="C205" s="16" t="s">
        <v>147</v>
      </c>
      <c r="H205" s="14">
        <v>0</v>
      </c>
      <c r="J205" s="18">
        <v>42443</v>
      </c>
      <c r="L205" s="14">
        <v>2</v>
      </c>
      <c r="M205" s="18">
        <v>42438</v>
      </c>
    </row>
    <row r="206" spans="3:13" ht="12.75">
      <c r="C206" s="16" t="s">
        <v>97</v>
      </c>
      <c r="F206" s="14">
        <v>7</v>
      </c>
      <c r="J206" s="18">
        <v>43298</v>
      </c>
      <c r="L206" s="14">
        <v>30</v>
      </c>
      <c r="M206" s="18">
        <v>43297</v>
      </c>
    </row>
    <row r="207" spans="3:13" ht="12.75">
      <c r="C207" s="16" t="s">
        <v>152</v>
      </c>
      <c r="I207" s="14">
        <v>0</v>
      </c>
      <c r="J207" s="18">
        <v>41502</v>
      </c>
      <c r="L207" s="14">
        <v>11</v>
      </c>
      <c r="M207" s="18">
        <v>41500</v>
      </c>
    </row>
    <row r="208" spans="2:13" ht="12.75">
      <c r="B208" s="16" t="s">
        <v>100</v>
      </c>
      <c r="C208" s="16" t="s">
        <v>96</v>
      </c>
      <c r="F208" s="14">
        <v>0</v>
      </c>
      <c r="J208" s="18">
        <v>39569</v>
      </c>
      <c r="L208" s="14">
        <v>98</v>
      </c>
      <c r="M208" s="18">
        <v>39388</v>
      </c>
    </row>
    <row r="209" spans="3:13" ht="12.75">
      <c r="C209" s="16" t="s">
        <v>89</v>
      </c>
      <c r="F209" s="14">
        <v>0</v>
      </c>
      <c r="J209" s="18">
        <v>42600</v>
      </c>
      <c r="L209" s="14">
        <v>7</v>
      </c>
      <c r="M209" s="18">
        <v>42599</v>
      </c>
    </row>
    <row r="210" spans="3:13" ht="12.75">
      <c r="C210" s="16" t="s">
        <v>147</v>
      </c>
      <c r="H210" s="14">
        <v>0</v>
      </c>
      <c r="J210" s="18">
        <v>39639</v>
      </c>
      <c r="L210" s="14">
        <v>41</v>
      </c>
      <c r="M210" s="18">
        <v>39517</v>
      </c>
    </row>
    <row r="211" spans="3:13" ht="12.75">
      <c r="C211" s="16" t="s">
        <v>97</v>
      </c>
      <c r="F211" s="14">
        <v>2</v>
      </c>
      <c r="J211" s="18">
        <v>43298</v>
      </c>
      <c r="L211" s="14">
        <v>65</v>
      </c>
      <c r="M211" s="18">
        <v>43297</v>
      </c>
    </row>
    <row r="212" spans="4:10" ht="12.75">
      <c r="D212" s="19"/>
      <c r="E212" s="19"/>
      <c r="F212" s="19"/>
      <c r="G212" s="19"/>
      <c r="H212" s="19"/>
      <c r="I212" s="19"/>
      <c r="J212" s="20"/>
    </row>
    <row r="213" spans="3:9" ht="12.75">
      <c r="C213" s="17" t="s">
        <v>59</v>
      </c>
      <c r="D213" s="31">
        <v>512</v>
      </c>
      <c r="E213" s="31">
        <v>1</v>
      </c>
      <c r="F213" s="31">
        <v>9</v>
      </c>
      <c r="G213" s="31">
        <v>0</v>
      </c>
      <c r="H213" s="31">
        <v>0</v>
      </c>
      <c r="I213" s="31">
        <v>0</v>
      </c>
    </row>
    <row r="215" spans="3:4" ht="12.75">
      <c r="C215" s="33" t="s">
        <v>60</v>
      </c>
      <c r="D215" s="32">
        <f>SUM($D$213:$I$213)</f>
        <v>522</v>
      </c>
    </row>
    <row r="217" spans="1:13" ht="12.75">
      <c r="A217" s="15" t="s">
        <v>153</v>
      </c>
      <c r="L217" s="50" t="s">
        <v>15</v>
      </c>
      <c r="M217" s="52"/>
    </row>
    <row r="218" spans="2:13" ht="12.75">
      <c r="B218" s="15" t="s">
        <v>6</v>
      </c>
      <c r="C218" s="15" t="s">
        <v>7</v>
      </c>
      <c r="D218" s="13" t="s">
        <v>154</v>
      </c>
      <c r="E218" s="13" t="s">
        <v>155</v>
      </c>
      <c r="F218" s="13" t="s">
        <v>156</v>
      </c>
      <c r="G218" s="13" t="s">
        <v>157</v>
      </c>
      <c r="H218" s="13" t="s">
        <v>158</v>
      </c>
      <c r="I218" s="13" t="s">
        <v>159</v>
      </c>
      <c r="J218" s="13" t="s">
        <v>14</v>
      </c>
      <c r="L218" s="13" t="s">
        <v>16</v>
      </c>
      <c r="M218" s="13" t="s">
        <v>14</v>
      </c>
    </row>
    <row r="219" spans="2:13" ht="12.75">
      <c r="B219" s="16" t="s">
        <v>109</v>
      </c>
      <c r="C219" s="16" t="s">
        <v>160</v>
      </c>
      <c r="F219" s="14">
        <v>19</v>
      </c>
      <c r="J219" s="18">
        <v>42818</v>
      </c>
      <c r="L219" s="14">
        <v>33</v>
      </c>
      <c r="M219" s="18">
        <v>42816</v>
      </c>
    </row>
    <row r="220" spans="3:13" ht="12.75">
      <c r="C220" s="16" t="s">
        <v>161</v>
      </c>
      <c r="E220" s="14">
        <v>5</v>
      </c>
      <c r="J220" s="18">
        <v>42818</v>
      </c>
      <c r="L220" s="14">
        <v>74</v>
      </c>
      <c r="M220" s="18">
        <v>42811</v>
      </c>
    </row>
    <row r="221" spans="3:13" ht="12.75">
      <c r="C221" s="16" t="s">
        <v>162</v>
      </c>
      <c r="D221" s="14">
        <v>0</v>
      </c>
      <c r="J221" s="18">
        <v>41446</v>
      </c>
      <c r="L221" s="14">
        <v>20</v>
      </c>
      <c r="M221" s="18">
        <v>41395</v>
      </c>
    </row>
    <row r="222" spans="3:13" ht="12.75">
      <c r="C222" s="16" t="s">
        <v>163</v>
      </c>
      <c r="I222" s="14">
        <v>0</v>
      </c>
      <c r="J222" s="18">
        <v>43056</v>
      </c>
      <c r="L222" s="14">
        <v>203</v>
      </c>
      <c r="M222" s="18">
        <v>42905</v>
      </c>
    </row>
    <row r="223" spans="3:13" ht="12.75">
      <c r="C223" s="16" t="s">
        <v>164</v>
      </c>
      <c r="H223" s="14">
        <v>0</v>
      </c>
      <c r="J223" s="18">
        <v>41493</v>
      </c>
      <c r="L223" s="14">
        <v>8</v>
      </c>
      <c r="M223" s="18">
        <v>41396</v>
      </c>
    </row>
    <row r="224" spans="3:13" ht="12.75">
      <c r="C224" s="16" t="s">
        <v>165</v>
      </c>
      <c r="F224" s="14">
        <v>0</v>
      </c>
      <c r="J224" s="18">
        <v>42905</v>
      </c>
      <c r="L224" s="14">
        <v>6</v>
      </c>
      <c r="M224" s="18">
        <v>42818</v>
      </c>
    </row>
    <row r="225" spans="2:13" ht="12.75">
      <c r="B225" s="16" t="s">
        <v>113</v>
      </c>
      <c r="C225" s="16" t="s">
        <v>166</v>
      </c>
      <c r="G225" s="14">
        <v>3</v>
      </c>
      <c r="J225" s="18">
        <v>41871</v>
      </c>
      <c r="L225" s="14">
        <v>13</v>
      </c>
      <c r="M225" s="18">
        <v>41411</v>
      </c>
    </row>
    <row r="226" spans="3:13" ht="12.75">
      <c r="C226" s="16" t="s">
        <v>167</v>
      </c>
      <c r="E226" s="14">
        <v>1</v>
      </c>
      <c r="J226" s="18">
        <v>41438</v>
      </c>
      <c r="L226" s="14">
        <v>38</v>
      </c>
      <c r="M226" s="18">
        <v>41411</v>
      </c>
    </row>
    <row r="227" spans="3:13" ht="12.75">
      <c r="C227" s="16" t="s">
        <v>168</v>
      </c>
      <c r="I227" s="14">
        <v>0</v>
      </c>
      <c r="J227" s="18">
        <v>43083</v>
      </c>
      <c r="L227" s="14">
        <v>5</v>
      </c>
      <c r="M227" s="18">
        <v>42705</v>
      </c>
    </row>
    <row r="228" spans="3:13" ht="12.75">
      <c r="C228" s="16" t="s">
        <v>169</v>
      </c>
      <c r="I228" s="14">
        <v>4</v>
      </c>
      <c r="J228" s="18">
        <v>41872</v>
      </c>
      <c r="L228" s="14">
        <v>13</v>
      </c>
      <c r="M228" s="18">
        <v>41513</v>
      </c>
    </row>
    <row r="229" spans="3:13" ht="12.75">
      <c r="C229" s="16" t="s">
        <v>126</v>
      </c>
      <c r="I229" s="14">
        <v>707</v>
      </c>
      <c r="J229" s="18">
        <v>43158</v>
      </c>
      <c r="L229" s="14">
        <v>207</v>
      </c>
      <c r="M229" s="18">
        <v>43077</v>
      </c>
    </row>
    <row r="230" spans="3:13" ht="12.75">
      <c r="C230" s="16" t="s">
        <v>170</v>
      </c>
      <c r="I230" s="14">
        <v>4</v>
      </c>
      <c r="J230" s="18">
        <v>43076</v>
      </c>
      <c r="L230" s="14">
        <v>11</v>
      </c>
      <c r="M230" s="18">
        <v>42705</v>
      </c>
    </row>
    <row r="231" spans="2:13" ht="12.75">
      <c r="B231" s="16" t="s">
        <v>171</v>
      </c>
      <c r="C231" s="16" t="s">
        <v>172</v>
      </c>
      <c r="D231" s="14">
        <v>1272</v>
      </c>
      <c r="J231" s="18">
        <v>43158</v>
      </c>
      <c r="L231" s="14">
        <v>172</v>
      </c>
      <c r="M231" s="18">
        <v>42926</v>
      </c>
    </row>
    <row r="232" spans="3:13" ht="12.75">
      <c r="C232" s="16" t="s">
        <v>173</v>
      </c>
      <c r="D232" s="14">
        <v>0</v>
      </c>
      <c r="J232" s="18">
        <v>40830</v>
      </c>
      <c r="L232" s="14">
        <v>1</v>
      </c>
      <c r="M232" s="18">
        <v>40829</v>
      </c>
    </row>
    <row r="233" spans="2:13" ht="12.75">
      <c r="B233" s="16" t="s">
        <v>174</v>
      </c>
      <c r="C233" s="16" t="s">
        <v>175</v>
      </c>
      <c r="H233" s="14">
        <v>1</v>
      </c>
      <c r="J233" s="18">
        <v>42858</v>
      </c>
      <c r="L233" s="14">
        <v>3</v>
      </c>
      <c r="M233" s="18">
        <v>42583</v>
      </c>
    </row>
    <row r="234" spans="2:13" ht="12.75">
      <c r="B234" s="16" t="s">
        <v>36</v>
      </c>
      <c r="C234" s="16" t="s">
        <v>176</v>
      </c>
      <c r="E234" s="14">
        <v>270</v>
      </c>
      <c r="J234" s="18">
        <v>42450</v>
      </c>
      <c r="L234" s="14">
        <v>290</v>
      </c>
      <c r="M234" s="18">
        <v>42222</v>
      </c>
    </row>
    <row r="235" spans="3:13" ht="12.75">
      <c r="C235" s="16" t="s">
        <v>177</v>
      </c>
      <c r="E235" s="14">
        <v>0</v>
      </c>
      <c r="J235" s="18">
        <v>41837</v>
      </c>
      <c r="L235" s="14">
        <v>9</v>
      </c>
      <c r="M235" s="18">
        <v>41786</v>
      </c>
    </row>
    <row r="236" spans="3:13" ht="12.75">
      <c r="C236" s="16" t="s">
        <v>178</v>
      </c>
      <c r="E236" s="14">
        <v>0</v>
      </c>
      <c r="J236" s="18">
        <v>38043</v>
      </c>
      <c r="L236" s="14">
        <v>1</v>
      </c>
      <c r="M236" s="18">
        <v>38037</v>
      </c>
    </row>
    <row r="237" spans="3:13" ht="12.75">
      <c r="C237" s="16" t="s">
        <v>179</v>
      </c>
      <c r="E237" s="14">
        <v>0</v>
      </c>
      <c r="J237" s="18">
        <v>41872</v>
      </c>
      <c r="L237" s="14">
        <v>1</v>
      </c>
      <c r="M237" s="18">
        <v>41773</v>
      </c>
    </row>
    <row r="238" spans="3:13" ht="12.75">
      <c r="C238" s="16" t="s">
        <v>143</v>
      </c>
      <c r="F238" s="14">
        <v>20</v>
      </c>
      <c r="J238" s="18">
        <v>43077</v>
      </c>
      <c r="L238" s="14">
        <v>63</v>
      </c>
      <c r="M238" s="18">
        <v>43075</v>
      </c>
    </row>
    <row r="239" spans="3:13" ht="12.75">
      <c r="C239" s="16" t="s">
        <v>180</v>
      </c>
      <c r="H239" s="14">
        <v>4</v>
      </c>
      <c r="J239" s="18">
        <v>42346</v>
      </c>
      <c r="L239" s="14">
        <v>5</v>
      </c>
      <c r="M239" s="18">
        <v>41872</v>
      </c>
    </row>
    <row r="240" spans="2:13" ht="12.75">
      <c r="B240" s="16" t="s">
        <v>181</v>
      </c>
      <c r="C240" s="16" t="s">
        <v>182</v>
      </c>
      <c r="F240" s="14">
        <v>0</v>
      </c>
      <c r="J240" s="18">
        <v>41554</v>
      </c>
      <c r="L240" s="14">
        <v>94</v>
      </c>
      <c r="M240" s="18">
        <v>41394</v>
      </c>
    </row>
    <row r="241" spans="2:13" ht="12.75">
      <c r="B241" s="16" t="s">
        <v>183</v>
      </c>
      <c r="C241" s="16" t="s">
        <v>184</v>
      </c>
      <c r="G241" s="14">
        <v>355</v>
      </c>
      <c r="J241" s="18">
        <v>43311</v>
      </c>
      <c r="L241" s="14">
        <v>22</v>
      </c>
      <c r="M241" s="18">
        <v>42958</v>
      </c>
    </row>
    <row r="242" spans="2:13" ht="12.75">
      <c r="B242" s="16" t="s">
        <v>185</v>
      </c>
      <c r="C242" s="16" t="s">
        <v>186</v>
      </c>
      <c r="F242" s="14">
        <v>556</v>
      </c>
      <c r="J242" s="18">
        <v>43083</v>
      </c>
      <c r="L242" s="14">
        <v>566</v>
      </c>
      <c r="M242" s="18">
        <v>42712</v>
      </c>
    </row>
    <row r="243" spans="2:13" ht="12.75">
      <c r="B243" s="16" t="s">
        <v>187</v>
      </c>
      <c r="C243" s="16" t="s">
        <v>188</v>
      </c>
      <c r="F243" s="14">
        <v>0</v>
      </c>
      <c r="J243" s="18">
        <v>41836</v>
      </c>
      <c r="L243" s="14">
        <v>271</v>
      </c>
      <c r="M243" s="18">
        <v>41821</v>
      </c>
    </row>
    <row r="244" spans="2:13" ht="12.75">
      <c r="B244" s="16" t="s">
        <v>189</v>
      </c>
      <c r="C244" s="16" t="s">
        <v>190</v>
      </c>
      <c r="G244" s="14">
        <v>498</v>
      </c>
      <c r="J244" s="18">
        <v>43116</v>
      </c>
      <c r="L244" s="14">
        <v>537</v>
      </c>
      <c r="M244" s="18">
        <v>43041</v>
      </c>
    </row>
    <row r="245" spans="2:13" ht="12.75">
      <c r="B245" s="16" t="s">
        <v>191</v>
      </c>
      <c r="C245" s="16" t="s">
        <v>192</v>
      </c>
      <c r="D245" s="14">
        <v>0</v>
      </c>
      <c r="J245" s="18">
        <v>41892</v>
      </c>
      <c r="L245" s="14">
        <v>33</v>
      </c>
      <c r="M245" s="18">
        <v>41885</v>
      </c>
    </row>
    <row r="246" spans="4:10" ht="12.75">
      <c r="D246" s="19"/>
      <c r="E246" s="19"/>
      <c r="F246" s="19"/>
      <c r="G246" s="19"/>
      <c r="H246" s="19"/>
      <c r="I246" s="19"/>
      <c r="J246" s="20"/>
    </row>
    <row r="247" spans="3:9" ht="12.75">
      <c r="C247" s="17" t="s">
        <v>59</v>
      </c>
      <c r="D247" s="34">
        <v>1272</v>
      </c>
      <c r="E247" s="34">
        <v>276</v>
      </c>
      <c r="F247" s="34">
        <v>595</v>
      </c>
      <c r="G247" s="34">
        <v>856</v>
      </c>
      <c r="H247" s="34">
        <v>5</v>
      </c>
      <c r="I247" s="34">
        <v>715</v>
      </c>
    </row>
    <row r="249" spans="3:4" ht="12.75">
      <c r="C249" s="36" t="s">
        <v>60</v>
      </c>
      <c r="D249" s="35">
        <f>SUM($D$247:$I$247)</f>
        <v>3719</v>
      </c>
    </row>
    <row r="251" spans="2:9" ht="12.75">
      <c r="B251" s="38" t="s">
        <v>193</v>
      </c>
      <c r="C251" s="38" t="s">
        <v>4</v>
      </c>
      <c r="D251" s="37" t="s">
        <v>194</v>
      </c>
      <c r="E251" s="37" t="s">
        <v>195</v>
      </c>
      <c r="F251" s="37" t="s">
        <v>196</v>
      </c>
      <c r="G251" s="37" t="s">
        <v>197</v>
      </c>
      <c r="H251" s="37" t="s">
        <v>198</v>
      </c>
      <c r="I251" s="37" t="s">
        <v>199</v>
      </c>
    </row>
    <row r="256" spans="1:13" ht="12.75">
      <c r="A256" s="15" t="s">
        <v>200</v>
      </c>
      <c r="L256" s="50" t="s">
        <v>15</v>
      </c>
      <c r="M256" s="52"/>
    </row>
    <row r="257" spans="2:13" ht="12.75">
      <c r="B257" s="15" t="s">
        <v>6</v>
      </c>
      <c r="C257" s="15" t="s">
        <v>7</v>
      </c>
      <c r="D257" s="13" t="s">
        <v>201</v>
      </c>
      <c r="E257" s="13" t="s">
        <v>202</v>
      </c>
      <c r="F257" s="13" t="s">
        <v>203</v>
      </c>
      <c r="G257" s="13" t="s">
        <v>204</v>
      </c>
      <c r="H257" s="13" t="s">
        <v>205</v>
      </c>
      <c r="I257" s="13" t="s">
        <v>157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109</v>
      </c>
      <c r="C258" s="16" t="s">
        <v>160</v>
      </c>
      <c r="D258" s="14">
        <v>0</v>
      </c>
      <c r="J258" s="18">
        <v>40044</v>
      </c>
      <c r="L258" s="14">
        <v>54</v>
      </c>
      <c r="M258" s="18">
        <v>40039</v>
      </c>
    </row>
    <row r="259" spans="3:13" ht="12.75">
      <c r="C259" s="16" t="s">
        <v>161</v>
      </c>
      <c r="H259" s="14">
        <v>0</v>
      </c>
      <c r="J259" s="18">
        <v>42550</v>
      </c>
      <c r="L259" s="14">
        <v>18</v>
      </c>
      <c r="M259" s="18">
        <v>42445</v>
      </c>
    </row>
    <row r="260" spans="3:13" ht="12.75">
      <c r="C260" s="16" t="s">
        <v>162</v>
      </c>
      <c r="E260" s="14">
        <v>0</v>
      </c>
      <c r="J260" s="18">
        <v>40163</v>
      </c>
      <c r="L260" s="14">
        <v>16</v>
      </c>
      <c r="M260" s="18">
        <v>40162</v>
      </c>
    </row>
    <row r="261" spans="3:13" ht="12.75">
      <c r="C261" s="16" t="s">
        <v>206</v>
      </c>
      <c r="D261" s="14">
        <v>0</v>
      </c>
      <c r="J261" s="18">
        <v>40437</v>
      </c>
      <c r="L261" s="14">
        <v>1</v>
      </c>
      <c r="M261" s="18">
        <v>40436</v>
      </c>
    </row>
    <row r="262" spans="3:13" ht="12.75">
      <c r="C262" s="16" t="s">
        <v>207</v>
      </c>
      <c r="G262" s="14">
        <v>0</v>
      </c>
      <c r="J262" s="18">
        <v>42550</v>
      </c>
      <c r="L262" s="14">
        <v>135</v>
      </c>
      <c r="M262" s="18">
        <v>42503</v>
      </c>
    </row>
    <row r="263" spans="2:13" ht="12.75">
      <c r="B263" s="16" t="s">
        <v>113</v>
      </c>
      <c r="C263" s="16" t="s">
        <v>208</v>
      </c>
      <c r="I263" s="14">
        <v>0</v>
      </c>
      <c r="J263" s="18">
        <v>39695</v>
      </c>
      <c r="L263" s="14">
        <v>35</v>
      </c>
      <c r="M263" s="18">
        <v>39643</v>
      </c>
    </row>
    <row r="264" spans="3:13" ht="12.75">
      <c r="C264" s="16" t="s">
        <v>209</v>
      </c>
      <c r="G264" s="14">
        <v>0</v>
      </c>
      <c r="J264" s="18">
        <v>39269</v>
      </c>
      <c r="L264" s="14">
        <v>4</v>
      </c>
      <c r="M264" s="18">
        <v>39266</v>
      </c>
    </row>
    <row r="265" spans="3:13" ht="12.75">
      <c r="C265" s="16" t="s">
        <v>210</v>
      </c>
      <c r="I265" s="14">
        <v>0</v>
      </c>
      <c r="J265" s="18">
        <v>39237</v>
      </c>
      <c r="L265" s="14">
        <v>20</v>
      </c>
      <c r="M265" s="18">
        <v>39205</v>
      </c>
    </row>
    <row r="266" spans="3:13" ht="12.75">
      <c r="C266" s="16" t="s">
        <v>169</v>
      </c>
      <c r="I266" s="14">
        <v>0</v>
      </c>
      <c r="J266" s="18">
        <v>39694</v>
      </c>
      <c r="L266" s="14">
        <v>29</v>
      </c>
      <c r="M266" s="18">
        <v>39643</v>
      </c>
    </row>
    <row r="267" spans="3:13" ht="12.75">
      <c r="C267" s="16" t="s">
        <v>126</v>
      </c>
      <c r="I267" s="14">
        <v>0</v>
      </c>
      <c r="J267" s="18">
        <v>39695</v>
      </c>
      <c r="L267" s="14">
        <v>36</v>
      </c>
      <c r="M267" s="18">
        <v>39643</v>
      </c>
    </row>
    <row r="268" spans="2:13" ht="12.75">
      <c r="B268" s="16" t="s">
        <v>171</v>
      </c>
      <c r="C268" s="16" t="s">
        <v>172</v>
      </c>
      <c r="E268" s="14">
        <v>0</v>
      </c>
      <c r="J268" s="18">
        <v>41052</v>
      </c>
      <c r="L268" s="14">
        <v>10</v>
      </c>
      <c r="M268" s="18">
        <v>40861</v>
      </c>
    </row>
    <row r="269" spans="3:13" ht="12.75">
      <c r="C269" s="16" t="s">
        <v>211</v>
      </c>
      <c r="E269" s="14">
        <v>0</v>
      </c>
      <c r="J269" s="18">
        <v>40332</v>
      </c>
      <c r="L269" s="14">
        <v>100</v>
      </c>
      <c r="M269" s="18">
        <v>40245</v>
      </c>
    </row>
    <row r="270" spans="3:13" ht="12.75">
      <c r="C270" s="16" t="s">
        <v>212</v>
      </c>
      <c r="E270" s="14">
        <v>0</v>
      </c>
      <c r="J270" s="18">
        <v>41052</v>
      </c>
      <c r="L270" s="14">
        <v>9</v>
      </c>
      <c r="M270" s="18">
        <v>41030</v>
      </c>
    </row>
    <row r="271" spans="2:13" ht="12.75">
      <c r="B271" s="16" t="s">
        <v>28</v>
      </c>
      <c r="C271" s="16" t="s">
        <v>213</v>
      </c>
      <c r="F271" s="14">
        <v>0</v>
      </c>
      <c r="J271" s="18">
        <v>41052</v>
      </c>
      <c r="L271" s="14">
        <v>1</v>
      </c>
      <c r="M271" s="18">
        <v>40752</v>
      </c>
    </row>
    <row r="272" spans="3:13" ht="12.75">
      <c r="C272" s="16" t="s">
        <v>214</v>
      </c>
      <c r="D272" s="14">
        <v>0</v>
      </c>
      <c r="J272" s="18">
        <v>41089</v>
      </c>
      <c r="L272" s="14">
        <v>18</v>
      </c>
      <c r="M272" s="18">
        <v>41052</v>
      </c>
    </row>
    <row r="273" spans="2:13" ht="12.75">
      <c r="B273" s="16" t="s">
        <v>174</v>
      </c>
      <c r="C273" s="16" t="s">
        <v>215</v>
      </c>
      <c r="I273" s="14">
        <v>0</v>
      </c>
      <c r="J273" s="18">
        <v>41030</v>
      </c>
      <c r="L273" s="14">
        <v>2</v>
      </c>
      <c r="M273" s="18">
        <v>40752</v>
      </c>
    </row>
    <row r="274" spans="2:13" ht="12.75">
      <c r="B274" s="16" t="s">
        <v>36</v>
      </c>
      <c r="C274" s="16" t="s">
        <v>216</v>
      </c>
      <c r="H274" s="14">
        <v>0</v>
      </c>
      <c r="J274" s="18">
        <v>39240</v>
      </c>
      <c r="L274" s="14">
        <v>2</v>
      </c>
      <c r="M274" s="18">
        <v>39238</v>
      </c>
    </row>
    <row r="275" spans="3:13" ht="12.75">
      <c r="C275" s="16" t="s">
        <v>161</v>
      </c>
      <c r="H275" s="14">
        <v>0</v>
      </c>
      <c r="J275" s="18">
        <v>39618</v>
      </c>
      <c r="L275" s="14">
        <v>150</v>
      </c>
      <c r="M275" s="18">
        <v>39611</v>
      </c>
    </row>
    <row r="276" spans="3:13" ht="12.75">
      <c r="C276" s="16" t="s">
        <v>217</v>
      </c>
      <c r="F276" s="14">
        <v>0</v>
      </c>
      <c r="J276" s="18">
        <v>39618</v>
      </c>
      <c r="L276" s="14">
        <v>1</v>
      </c>
      <c r="M276" s="18">
        <v>39608</v>
      </c>
    </row>
    <row r="277" spans="3:13" ht="12.75">
      <c r="C277" s="16" t="s">
        <v>179</v>
      </c>
      <c r="H277" s="14">
        <v>0</v>
      </c>
      <c r="J277" s="18">
        <v>39640</v>
      </c>
      <c r="L277" s="14">
        <v>1</v>
      </c>
      <c r="M277" s="18">
        <v>39632</v>
      </c>
    </row>
    <row r="278" spans="3:13" ht="12.75">
      <c r="C278" s="16" t="s">
        <v>218</v>
      </c>
      <c r="E278" s="14">
        <v>0</v>
      </c>
      <c r="J278" s="18">
        <v>41199</v>
      </c>
      <c r="L278" s="14">
        <v>5</v>
      </c>
      <c r="M278" s="18">
        <v>41166</v>
      </c>
    </row>
    <row r="279" spans="3:13" ht="12.75">
      <c r="C279" s="16" t="s">
        <v>180</v>
      </c>
      <c r="G279" s="14">
        <v>0</v>
      </c>
      <c r="J279" s="18">
        <v>39269</v>
      </c>
      <c r="L279" s="14">
        <v>2</v>
      </c>
      <c r="M279" s="18">
        <v>39241</v>
      </c>
    </row>
    <row r="280" spans="3:13" ht="12.75">
      <c r="C280" s="16" t="s">
        <v>219</v>
      </c>
      <c r="I280" s="14">
        <v>0</v>
      </c>
      <c r="J280" s="18">
        <v>39632</v>
      </c>
      <c r="L280" s="14">
        <v>46</v>
      </c>
      <c r="M280" s="18">
        <v>39618</v>
      </c>
    </row>
    <row r="281" spans="3:13" ht="12.75">
      <c r="C281" s="16" t="s">
        <v>220</v>
      </c>
      <c r="E281" s="14">
        <v>0</v>
      </c>
      <c r="J281" s="18">
        <v>40102</v>
      </c>
      <c r="L281" s="14">
        <v>25</v>
      </c>
      <c r="M281" s="18">
        <v>40100</v>
      </c>
    </row>
    <row r="282" spans="2:13" ht="12.75">
      <c r="B282" s="16" t="s">
        <v>181</v>
      </c>
      <c r="C282" s="16" t="s">
        <v>182</v>
      </c>
      <c r="D282" s="14">
        <v>150</v>
      </c>
      <c r="J282" s="18">
        <v>42804</v>
      </c>
      <c r="L282" s="14">
        <v>100</v>
      </c>
      <c r="M282" s="18">
        <v>42740</v>
      </c>
    </row>
    <row r="283" spans="2:13" ht="12.75">
      <c r="B283" s="16" t="s">
        <v>45</v>
      </c>
      <c r="C283" s="16" t="s">
        <v>38</v>
      </c>
      <c r="E283" s="14">
        <v>0</v>
      </c>
      <c r="J283" s="18">
        <v>42641</v>
      </c>
      <c r="L283" s="14">
        <v>16</v>
      </c>
      <c r="M283" s="18">
        <v>42634</v>
      </c>
    </row>
    <row r="284" spans="2:13" ht="12.75">
      <c r="B284" s="16" t="s">
        <v>221</v>
      </c>
      <c r="C284" s="16" t="s">
        <v>222</v>
      </c>
      <c r="I284" s="14">
        <v>0</v>
      </c>
      <c r="J284" s="18">
        <v>40283</v>
      </c>
      <c r="L284" s="14">
        <v>25</v>
      </c>
      <c r="M284" s="18">
        <v>40247</v>
      </c>
    </row>
    <row r="285" spans="2:13" ht="12.75">
      <c r="B285" s="16" t="s">
        <v>185</v>
      </c>
      <c r="C285" s="16" t="s">
        <v>186</v>
      </c>
      <c r="D285" s="14">
        <v>0</v>
      </c>
      <c r="J285" s="18">
        <v>42177</v>
      </c>
      <c r="L285" s="14">
        <v>17</v>
      </c>
      <c r="M285" s="18">
        <v>42174</v>
      </c>
    </row>
    <row r="286" spans="2:13" ht="12.75">
      <c r="B286" s="16" t="s">
        <v>187</v>
      </c>
      <c r="C286" s="16" t="s">
        <v>188</v>
      </c>
      <c r="D286" s="14">
        <v>0</v>
      </c>
      <c r="J286" s="18">
        <v>39847</v>
      </c>
      <c r="L286" s="14">
        <v>10</v>
      </c>
      <c r="M286" s="18">
        <v>39821</v>
      </c>
    </row>
    <row r="287" spans="2:13" ht="12.75">
      <c r="B287" s="16" t="s">
        <v>223</v>
      </c>
      <c r="C287" s="16" t="s">
        <v>224</v>
      </c>
      <c r="E287" s="14">
        <v>0</v>
      </c>
      <c r="J287" s="18">
        <v>42282</v>
      </c>
      <c r="L287" s="14">
        <v>10</v>
      </c>
      <c r="M287" s="18">
        <v>42261</v>
      </c>
    </row>
    <row r="288" spans="2:13" ht="12.75">
      <c r="B288" s="16" t="s">
        <v>225</v>
      </c>
      <c r="C288" s="16" t="s">
        <v>226</v>
      </c>
      <c r="D288" s="14">
        <v>100</v>
      </c>
      <c r="J288" s="18">
        <v>43342</v>
      </c>
      <c r="L288" s="14">
        <v>50</v>
      </c>
      <c r="M288" s="18">
        <v>43322</v>
      </c>
    </row>
    <row r="289" spans="4:10" ht="12.75">
      <c r="D289" s="19"/>
      <c r="E289" s="19"/>
      <c r="F289" s="19"/>
      <c r="G289" s="19"/>
      <c r="H289" s="19"/>
      <c r="I289" s="19"/>
      <c r="J289" s="20"/>
    </row>
    <row r="290" spans="3:9" ht="12.75">
      <c r="C290" s="17" t="s">
        <v>59</v>
      </c>
      <c r="D290" s="39">
        <v>250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</row>
    <row r="292" spans="3:4" ht="12.75">
      <c r="C292" s="41" t="s">
        <v>60</v>
      </c>
      <c r="D292" s="40">
        <f>SUM($D$290:$I$290)</f>
        <v>250</v>
      </c>
    </row>
    <row r="294" spans="1:13" ht="12.75">
      <c r="A294" s="15" t="s">
        <v>227</v>
      </c>
      <c r="L294" s="50" t="s">
        <v>15</v>
      </c>
      <c r="M294" s="52"/>
    </row>
    <row r="295" spans="2:13" ht="12.75">
      <c r="B295" s="15" t="s">
        <v>6</v>
      </c>
      <c r="C295" s="15" t="s">
        <v>7</v>
      </c>
      <c r="D295" s="13" t="s">
        <v>228</v>
      </c>
      <c r="E295" s="13" t="s">
        <v>14</v>
      </c>
      <c r="L295" s="13" t="s">
        <v>16</v>
      </c>
      <c r="M295" s="13" t="s">
        <v>14</v>
      </c>
    </row>
    <row r="296" spans="2:13" ht="12.75">
      <c r="B296" s="16" t="s">
        <v>229</v>
      </c>
      <c r="C296" s="16" t="s">
        <v>230</v>
      </c>
      <c r="D296" s="14">
        <v>0</v>
      </c>
      <c r="E296" s="18">
        <v>43243</v>
      </c>
      <c r="L296" s="14">
        <v>12</v>
      </c>
      <c r="M296" s="18">
        <v>43234</v>
      </c>
    </row>
    <row r="297" spans="2:13" ht="12.75">
      <c r="B297" s="16" t="s">
        <v>231</v>
      </c>
      <c r="C297" s="16" t="s">
        <v>232</v>
      </c>
      <c r="D297" s="14">
        <v>0</v>
      </c>
      <c r="E297" s="18">
        <v>41463</v>
      </c>
      <c r="L297" s="14">
        <v>18</v>
      </c>
      <c r="M297" s="18">
        <v>41337</v>
      </c>
    </row>
    <row r="298" spans="2:13" ht="12.75">
      <c r="B298" s="16" t="s">
        <v>233</v>
      </c>
      <c r="C298" s="16" t="s">
        <v>234</v>
      </c>
      <c r="D298" s="14">
        <v>27</v>
      </c>
      <c r="E298" s="18">
        <v>43342</v>
      </c>
      <c r="L298" s="14">
        <v>0</v>
      </c>
      <c r="M298" s="18">
        <v>43300</v>
      </c>
    </row>
    <row r="299" spans="2:13" ht="12.75">
      <c r="B299" s="16" t="s">
        <v>235</v>
      </c>
      <c r="C299" s="16" t="s">
        <v>230</v>
      </c>
      <c r="D299" s="14">
        <v>26</v>
      </c>
      <c r="E299" s="18">
        <v>43300</v>
      </c>
      <c r="L299" s="14">
        <v>43</v>
      </c>
      <c r="M299" s="18">
        <v>43298</v>
      </c>
    </row>
    <row r="300" spans="2:13" ht="12.75">
      <c r="B300" s="16" t="s">
        <v>236</v>
      </c>
      <c r="C300" s="16" t="s">
        <v>237</v>
      </c>
      <c r="D300" s="14">
        <v>0</v>
      </c>
      <c r="E300" s="18">
        <v>42558</v>
      </c>
      <c r="L300" s="14">
        <v>10</v>
      </c>
      <c r="M300" s="18">
        <v>42552</v>
      </c>
    </row>
    <row r="301" spans="2:13" ht="12.75">
      <c r="B301" s="16" t="s">
        <v>238</v>
      </c>
      <c r="C301" s="16" t="s">
        <v>239</v>
      </c>
      <c r="D301" s="14">
        <v>0</v>
      </c>
      <c r="E301" s="18">
        <v>43188</v>
      </c>
      <c r="L301" s="14">
        <v>31</v>
      </c>
      <c r="M301" s="18">
        <v>43186</v>
      </c>
    </row>
    <row r="302" spans="3:13" ht="12.75">
      <c r="C302" s="16" t="s">
        <v>240</v>
      </c>
      <c r="D302" s="14">
        <v>9</v>
      </c>
      <c r="E302" s="18">
        <v>43298</v>
      </c>
      <c r="L302" s="14">
        <v>13</v>
      </c>
      <c r="M302" s="18">
        <v>43297</v>
      </c>
    </row>
    <row r="303" spans="2:13" ht="12.75">
      <c r="B303" s="16" t="s">
        <v>241</v>
      </c>
      <c r="C303" s="16" t="s">
        <v>242</v>
      </c>
      <c r="D303" s="14">
        <v>0</v>
      </c>
      <c r="E303" s="18">
        <v>41501</v>
      </c>
      <c r="L303" s="14">
        <v>1</v>
      </c>
      <c r="M303" s="18">
        <v>41401</v>
      </c>
    </row>
    <row r="304" spans="2:13" ht="12.75">
      <c r="B304" s="16" t="s">
        <v>243</v>
      </c>
      <c r="C304" s="16" t="s">
        <v>244</v>
      </c>
      <c r="D304" s="14">
        <v>0</v>
      </c>
      <c r="E304" s="18">
        <v>41470</v>
      </c>
      <c r="L304" s="14">
        <v>18</v>
      </c>
      <c r="M304" s="18">
        <v>41465</v>
      </c>
    </row>
    <row r="305" spans="3:13" ht="12.75">
      <c r="C305" s="16" t="s">
        <v>245</v>
      </c>
      <c r="D305" s="14">
        <v>0</v>
      </c>
      <c r="E305" s="18">
        <v>41473</v>
      </c>
      <c r="L305" s="14">
        <v>30</v>
      </c>
      <c r="M305" s="18">
        <v>41463</v>
      </c>
    </row>
    <row r="306" spans="3:13" ht="12.75">
      <c r="C306" s="16" t="s">
        <v>246</v>
      </c>
      <c r="D306" s="14">
        <v>0</v>
      </c>
      <c r="E306" s="18">
        <v>41470</v>
      </c>
      <c r="L306" s="14">
        <v>22</v>
      </c>
      <c r="M306" s="18">
        <v>41458</v>
      </c>
    </row>
    <row r="307" spans="2:13" ht="12.75">
      <c r="B307" s="16" t="s">
        <v>247</v>
      </c>
      <c r="C307" s="16" t="s">
        <v>248</v>
      </c>
      <c r="D307" s="14">
        <v>0</v>
      </c>
      <c r="E307" s="18">
        <v>43116</v>
      </c>
      <c r="L307" s="14">
        <v>75</v>
      </c>
      <c r="M307" s="18">
        <v>43110</v>
      </c>
    </row>
    <row r="308" spans="3:13" ht="12.75">
      <c r="C308" s="16" t="s">
        <v>230</v>
      </c>
      <c r="D308" s="14">
        <v>0</v>
      </c>
      <c r="E308" s="18">
        <v>43284</v>
      </c>
      <c r="L308" s="14">
        <v>9</v>
      </c>
      <c r="M308" s="18">
        <v>43199</v>
      </c>
    </row>
    <row r="309" spans="3:13" ht="12.75">
      <c r="C309" s="16" t="s">
        <v>239</v>
      </c>
      <c r="D309" s="14">
        <v>0</v>
      </c>
      <c r="E309" s="18">
        <v>43117</v>
      </c>
      <c r="L309" s="14">
        <v>8</v>
      </c>
      <c r="M309" s="18">
        <v>43105</v>
      </c>
    </row>
    <row r="310" spans="3:13" ht="12.75">
      <c r="C310" s="16" t="s">
        <v>249</v>
      </c>
      <c r="D310" s="14">
        <v>0</v>
      </c>
      <c r="E310" s="18">
        <v>43185</v>
      </c>
      <c r="L310" s="14">
        <v>4</v>
      </c>
      <c r="M310" s="18">
        <v>43077</v>
      </c>
    </row>
    <row r="311" spans="3:13" ht="12.75">
      <c r="C311" s="16" t="s">
        <v>246</v>
      </c>
      <c r="D311" s="14">
        <v>0</v>
      </c>
      <c r="E311" s="18">
        <v>43199</v>
      </c>
      <c r="L311" s="14">
        <v>11</v>
      </c>
      <c r="M311" s="18">
        <v>43195</v>
      </c>
    </row>
    <row r="312" spans="3:13" ht="12.75">
      <c r="C312" s="16" t="s">
        <v>250</v>
      </c>
      <c r="D312" s="14">
        <v>0</v>
      </c>
      <c r="E312" s="18">
        <v>41480</v>
      </c>
      <c r="L312" s="14">
        <v>2</v>
      </c>
      <c r="M312" s="18">
        <v>41463</v>
      </c>
    </row>
    <row r="313" spans="3:13" ht="12.75">
      <c r="C313" s="16" t="s">
        <v>251</v>
      </c>
      <c r="D313" s="14">
        <v>0</v>
      </c>
      <c r="E313" s="18">
        <v>43186</v>
      </c>
      <c r="L313" s="14">
        <v>20</v>
      </c>
      <c r="M313" s="18">
        <v>43161</v>
      </c>
    </row>
    <row r="314" spans="3:13" ht="12.75">
      <c r="C314" s="16" t="s">
        <v>252</v>
      </c>
      <c r="D314" s="14">
        <v>0</v>
      </c>
      <c r="E314" s="18">
        <v>43161</v>
      </c>
      <c r="L314" s="14">
        <v>3</v>
      </c>
      <c r="M314" s="18">
        <v>42718</v>
      </c>
    </row>
    <row r="315" spans="2:13" ht="12.75">
      <c r="B315" s="16" t="s">
        <v>253</v>
      </c>
      <c r="C315" s="16" t="s">
        <v>240</v>
      </c>
      <c r="D315" s="14">
        <v>0</v>
      </c>
      <c r="E315" s="18">
        <v>42769</v>
      </c>
      <c r="L315" s="14">
        <v>2</v>
      </c>
      <c r="M315" s="18">
        <v>42746</v>
      </c>
    </row>
    <row r="316" spans="2:13" ht="12.75">
      <c r="B316" s="16" t="s">
        <v>254</v>
      </c>
      <c r="C316" s="16" t="s">
        <v>239</v>
      </c>
      <c r="D316" s="14">
        <v>0</v>
      </c>
      <c r="E316" s="18">
        <v>43186</v>
      </c>
      <c r="L316" s="14">
        <v>3</v>
      </c>
      <c r="M316" s="18">
        <v>43165</v>
      </c>
    </row>
    <row r="317" spans="4:5" ht="12.75">
      <c r="D317" s="19"/>
      <c r="E317" s="19"/>
    </row>
    <row r="318" spans="3:4" ht="12.75">
      <c r="C318" s="17" t="s">
        <v>59</v>
      </c>
      <c r="D318" s="42">
        <v>62</v>
      </c>
    </row>
    <row r="320" spans="1:13" ht="12.75">
      <c r="A320" s="15" t="s">
        <v>255</v>
      </c>
      <c r="L320" s="50" t="s">
        <v>15</v>
      </c>
      <c r="M320" s="52"/>
    </row>
    <row r="321" spans="2:13" ht="12.75">
      <c r="B321" s="15" t="s">
        <v>6</v>
      </c>
      <c r="C321" s="15" t="s">
        <v>7</v>
      </c>
      <c r="D321" s="13" t="s">
        <v>256</v>
      </c>
      <c r="E321" s="13" t="s">
        <v>257</v>
      </c>
      <c r="F321" s="13" t="s">
        <v>258</v>
      </c>
      <c r="G321" s="13" t="s">
        <v>14</v>
      </c>
      <c r="L321" s="13" t="s">
        <v>16</v>
      </c>
      <c r="M321" s="13" t="s">
        <v>14</v>
      </c>
    </row>
    <row r="322" spans="2:13" ht="12.75">
      <c r="B322" s="16" t="s">
        <v>259</v>
      </c>
      <c r="C322" s="16" t="s">
        <v>260</v>
      </c>
      <c r="E322" s="14">
        <v>0</v>
      </c>
      <c r="G322" s="18">
        <v>43277</v>
      </c>
      <c r="L322" s="14">
        <v>40</v>
      </c>
      <c r="M322" s="18">
        <v>43193</v>
      </c>
    </row>
    <row r="323" spans="2:13" ht="12.75">
      <c r="B323" s="16" t="s">
        <v>261</v>
      </c>
      <c r="C323" s="16" t="s">
        <v>262</v>
      </c>
      <c r="F323" s="14">
        <v>0</v>
      </c>
      <c r="G323" s="18">
        <v>43259</v>
      </c>
      <c r="L323" s="14">
        <v>2</v>
      </c>
      <c r="M323" s="18">
        <v>43224</v>
      </c>
    </row>
    <row r="324" spans="2:13" ht="12.75">
      <c r="B324" s="16" t="s">
        <v>24</v>
      </c>
      <c r="C324" s="16" t="s">
        <v>263</v>
      </c>
      <c r="D324" s="14">
        <v>0</v>
      </c>
      <c r="G324" s="18">
        <v>42356</v>
      </c>
      <c r="L324" s="14">
        <v>1</v>
      </c>
      <c r="M324" s="18">
        <v>42216</v>
      </c>
    </row>
    <row r="325" spans="3:13" ht="12.75">
      <c r="C325" s="16" t="s">
        <v>264</v>
      </c>
      <c r="D325" s="14">
        <v>0</v>
      </c>
      <c r="G325" s="18">
        <v>42201</v>
      </c>
      <c r="L325" s="14">
        <v>1</v>
      </c>
      <c r="M325" s="18">
        <v>42195</v>
      </c>
    </row>
    <row r="326" spans="3:13" ht="12.75">
      <c r="C326" s="16" t="s">
        <v>262</v>
      </c>
      <c r="F326" s="14">
        <v>0</v>
      </c>
      <c r="G326" s="18">
        <v>41901</v>
      </c>
      <c r="L326" s="14">
        <v>92</v>
      </c>
      <c r="M326" s="18">
        <v>41893</v>
      </c>
    </row>
    <row r="327" spans="3:13" ht="12.75">
      <c r="C327" s="16" t="s">
        <v>265</v>
      </c>
      <c r="D327" s="14">
        <v>0</v>
      </c>
      <c r="G327" s="18">
        <v>42192</v>
      </c>
      <c r="L327" s="14">
        <v>4</v>
      </c>
      <c r="M327" s="18">
        <v>42132</v>
      </c>
    </row>
    <row r="328" spans="2:13" ht="12.75">
      <c r="B328" s="16" t="s">
        <v>36</v>
      </c>
      <c r="C328" s="16" t="s">
        <v>262</v>
      </c>
      <c r="F328" s="14">
        <v>0</v>
      </c>
      <c r="G328" s="18">
        <v>43284</v>
      </c>
      <c r="L328" s="14">
        <v>2</v>
      </c>
      <c r="M328" s="18">
        <v>43173</v>
      </c>
    </row>
    <row r="329" spans="2:13" ht="12.75">
      <c r="B329" s="16" t="s">
        <v>57</v>
      </c>
      <c r="C329" s="16" t="s">
        <v>260</v>
      </c>
      <c r="E329" s="14">
        <v>474</v>
      </c>
      <c r="G329" s="18">
        <v>43342</v>
      </c>
      <c r="L329" s="14">
        <v>274</v>
      </c>
      <c r="M329" s="18">
        <v>43298</v>
      </c>
    </row>
    <row r="330" spans="4:7" ht="12.75">
      <c r="D330" s="19"/>
      <c r="E330" s="19"/>
      <c r="F330" s="19"/>
      <c r="G330" s="19"/>
    </row>
    <row r="331" spans="3:6" ht="12.75">
      <c r="C331" s="17" t="s">
        <v>59</v>
      </c>
      <c r="D331" s="43">
        <v>0</v>
      </c>
      <c r="E331" s="43">
        <v>474</v>
      </c>
      <c r="F331" s="43">
        <v>0</v>
      </c>
    </row>
    <row r="333" spans="3:4" ht="12.75">
      <c r="C333" s="45" t="s">
        <v>60</v>
      </c>
      <c r="D333" s="44">
        <f>SUM($D$331:$F$331)</f>
        <v>474</v>
      </c>
    </row>
    <row r="337" spans="1:13" ht="12.75">
      <c r="A337" s="50" t="s">
        <v>2</v>
      </c>
      <c r="B337" s="53"/>
      <c r="C337" s="53"/>
      <c r="D337" s="53"/>
      <c r="E337" s="53"/>
      <c r="F337" s="53"/>
      <c r="G337" s="53"/>
      <c r="H337" s="53"/>
      <c r="I337" s="53"/>
      <c r="J337" s="52"/>
      <c r="K337" s="52"/>
      <c r="L337" s="54"/>
      <c r="M337" s="52"/>
    </row>
    <row r="339" ht="12.75">
      <c r="B339" s="16" t="s">
        <v>266</v>
      </c>
    </row>
    <row r="340" ht="12.75">
      <c r="B340" s="16" t="s">
        <v>267</v>
      </c>
    </row>
    <row r="341" ht="12.75">
      <c r="B341" s="16" t="s">
        <v>268</v>
      </c>
    </row>
  </sheetData>
  <sheetProtection/>
  <mergeCells count="13">
    <mergeCell ref="A337:M337"/>
    <mergeCell ref="L118:M118"/>
    <mergeCell ref="L171:M171"/>
    <mergeCell ref="L217:M217"/>
    <mergeCell ref="L256:M256"/>
    <mergeCell ref="L294:M294"/>
    <mergeCell ref="L320:M320"/>
    <mergeCell ref="A2:M2"/>
    <mergeCell ref="A3:M3"/>
    <mergeCell ref="A5:M5"/>
    <mergeCell ref="L6:M6"/>
    <mergeCell ref="L50:M50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3" manualBreakCount="3">
    <brk id="85" max="255" man="1"/>
    <brk id="170" max="255" man="1"/>
    <brk id="2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2018-09-04T01:25:38Z</dcterms:modified>
  <cp:category/>
  <cp:version/>
  <cp:contentType/>
  <cp:contentStatus/>
</cp:coreProperties>
</file>