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55" windowHeight="1041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<sst xmlns="http://schemas.openxmlformats.org/spreadsheetml/2006/main" count="494" uniqueCount="281">
  <si>
    <t xml:space="preserve"> </t>
  </si>
  <si>
    <t>Report as of 4:00 pm on:</t>
  </si>
  <si>
    <t/>
  </si>
  <si>
    <t>Deliverable Commodities Under Registration</t>
  </si>
  <si>
    <t>04/08/2020</t>
  </si>
  <si>
    <t>NO CHANGES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</si>
  <si>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</si>
  <si>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</si>
  <si>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</si>
  <si>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</si>
  <si>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</si>
  <si>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</si>
  <si>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</si>
  <si>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</si>
  <si>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</si>
  <si>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</si>
  <si>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</si>
  <si>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</si>
  <si>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</si>
  <si>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</si>
  <si>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</si>
  <si>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</si>
  <si>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</si>
  <si>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THE ANDERSONS</t>
  </si>
  <si>
    <t>REYNOLDS RD.,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</si>
  <si>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</si>
  <si>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</si>
  <si>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</si>
  <si>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</si>
  <si>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</si>
  <si>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</si>
  <si>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</si>
  <si>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</si>
  <si>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</si>
  <si>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</si>
  <si>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</si>
  <si>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</si>
  <si>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</si>
  <si>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</si>
  <si>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</si>
  <si>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</si>
  <si>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</si>
  <si>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</si>
  <si>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</si>
  <si>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</si>
  <si>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</si>
  <si>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</si>
  <si>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</si>
  <si>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</si>
  <si>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</si>
  <si>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</si>
  <si>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</si>
  <si>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</si>
  <si>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</si>
  <si>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</si>
  <si>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</si>
  <si>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</si>
  <si>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</si>
  <si>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</si>
  <si>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</si>
  <si>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</si>
  <si>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</si>
  <si>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</si>
  <si>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</si>
  <si>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</si>
  <si>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</si>
  <si>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</si>
  <si>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</si>
  <si>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</si>
  <si>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</si>
  <si>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</si>
  <si>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</si>
  <si>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</si>
  <si>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</si>
  <si>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</si>
  <si>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</si>
  <si>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</si>
  <si>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</si>
  <si>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</si>
  <si>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SAVAGE,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</si>
  <si>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</si>
  <si>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</si>
  <si>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</si>
  <si>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</si>
  <si>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</si>
  <si>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</si>
  <si>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</si>
  <si>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</si>
  <si>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</si>
  <si>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</si>
  <si>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</si>
  <si>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</si>
  <si>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</si>
  <si>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</si>
  <si>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</si>
  <si>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</si>
  <si>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</si>
  <si>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</si>
  <si>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</si>
  <si>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</si>
  <si>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</si>
  <si>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</si>
  <si>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</si>
  <si>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</si>
  <si>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</si>
  <si>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</si>
  <si>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</si>
  <si>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</si>
  <si>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</si>
  <si>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</si>
  <si>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</si>
  <si>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</si>
  <si>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</si>
  <si>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</si>
  <si>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</si>
  <si>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</si>
  <si>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TRADING INC</t>
  </si>
  <si>
    <t>REDWOOD ENERGY COMPANY, LLC</t>
  </si>
  <si>
    <t>SHELL TRADING (US) COMPANY</t>
  </si>
  <si>
    <t>AVENTINE RENEWABLE ENERGY LLC</t>
  </si>
  <si>
    <t>VANTAGE CORN PROCESSORS, LLC</t>
  </si>
  <si>
    <t>CEDAR RAPIDS, IA</t>
  </si>
  <si>
    <t>ARCHER DANIELS MIDLAND CO.</t>
  </si>
  <si>
    <t>MARSHALL, MN</t>
  </si>
  <si>
    <t>WALHALLA, ND</t>
  </si>
  <si>
    <t>CLINTON, IA</t>
  </si>
  <si>
    <t>AG PROCESSING</t>
  </si>
  <si>
    <t>HASTINGS, NE</t>
  </si>
  <si>
    <t>PEORIA, IL</t>
  </si>
  <si>
    <t>COLUMBUS, NE</t>
  </si>
  <si>
    <t>ATLAS OIL COMPANY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</si>
  <si>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</si>
  <si>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</si>
  <si>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</si>
  <si>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</si>
  <si>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</si>
  <si>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</si>
  <si>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</si>
  <si>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</si>
  <si>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</si>
  <si>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</si>
  <si>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</si>
  <si>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</si>
  <si>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</si>
  <si>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</si>
  <si>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</si>
  <si>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</si>
  <si>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</si>
  <si>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</si>
  <si>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</si>
  <si>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</si>
  <si>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</si>
  <si>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</si>
  <si>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</si>
  <si>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</si>
  <si>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</si>
  <si>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</si>
  <si>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</si>
  <si>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</si>
  <si>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</si>
  <si>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</si>
  <si>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</si>
  <si>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</si>
  <si>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</si>
  <si>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</si>
  <si>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</si>
  <si>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</si>
  <si>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</si>
  <si>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</si>
  <si>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</si>
  <si>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</si>
  <si>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</si>
  <si>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</si>
  <si>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</si>
  <si>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</si>
  <si>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</si>
  <si>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</si>
  <si>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</si>
  <si>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</si>
  <si>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</si>
  <si>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</si>
  <si>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</si>
  <si>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</si>
  <si>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</si>
  <si>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</si>
  <si>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</si>
  <si>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</si>
  <si>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</si>
  <si>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</si>
  <si>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</si>
  <si>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</si>
  <si>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</si>
  <si>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</si>
  <si>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</si>
  <si>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</si>
  <si>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</si>
  <si>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</si>
  <si>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</si>
  <si>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</si>
  <si>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</si>
  <si>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04/03/2020</t>
  </si>
  <si>
    <t>4.770</t>
  </si>
  <si>
    <t>0.410</t>
  </si>
  <si>
    <t>0.911</t>
  </si>
  <si>
    <t>0.829</t>
  </si>
  <si>
    <t>0.010</t>
  </si>
  <si>
    <t>0.685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</si>
  <si>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</si>
  <si>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</si>
  <si>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</si>
  <si>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</si>
  <si>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</si>
  <si>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</si>
  <si>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</si>
  <si>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</si>
  <si>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</si>
  <si>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</si>
  <si>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</si>
  <si>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</si>
  <si>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</si>
  <si>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</si>
  <si>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</si>
  <si>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</si>
  <si>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</si>
  <si>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</si>
  <si>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</si>
  <si>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</si>
  <si>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</si>
  <si>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</si>
  <si>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</si>
  <si>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</si>
  <si>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</si>
  <si>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</si>
  <si>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</si>
  <si>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</si>
  <si>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0.624</t>
  </si>
  <si>
    <t>14.360</t>
  </si>
  <si>
    <t>0.000</t>
  </si>
  <si>
    <t>0.028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</si>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</sst>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"/>
  <sheetViews>
    <sheetView tabSelected="1" zoomScale="80" zoomScaleNormal="80" zoomScalePageLayoutView="0" workbookViewId="0" topLeftCell="A1">
      <selection activeCell="D36" sqref="D36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6</v>
      </c>
      <c r="B6" s="9"/>
      <c r="F6" s="2"/>
      <c r="L6" s="52" t="s">
        <v>16</v>
      </c>
      <c r="M6" s="53"/>
      <c r="N6" s="11"/>
    </row>
    <row r="7" spans="2:13" ht="12.75">
      <c r="B7" s="15" t="s">
        <v>7</v>
      </c>
      <c r="C7" s="15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0"/>
      <c r="L7" s="13" t="s">
        <v>17</v>
      </c>
      <c r="M7" s="13" t="s">
        <v>15</v>
      </c>
    </row>
    <row r="8" spans="2:13" ht="12.75">
      <c r="B8" s="16" t="s">
        <v>18</v>
      </c>
      <c r="C8" s="16" t="s">
        <v>19</v>
      </c>
      <c r="E8" s="14">
        <v>0</v>
      </c>
      <c r="J8" s="18">
        <v>43235</v>
      </c>
      <c r="L8" s="14">
        <v>7</v>
      </c>
      <c r="M8" s="18">
        <v>43217</v>
      </c>
    </row>
    <row r="9" spans="3:13" ht="12.75">
      <c r="C9" s="16" t="s">
        <v>20</v>
      </c>
      <c r="E9" s="14">
        <v>0</v>
      </c>
      <c r="J9" s="18">
        <v>43614</v>
      </c>
      <c r="L9" s="14">
        <v>93</v>
      </c>
      <c r="M9" s="18">
        <v>43600</v>
      </c>
    </row>
    <row r="10" spans="3:13" ht="12.75">
      <c r="C10" s="16" t="s">
        <v>21</v>
      </c>
      <c r="E10" s="14">
        <v>0</v>
      </c>
      <c r="J10" s="18">
        <v>43644</v>
      </c>
      <c r="L10" s="14">
        <v>9</v>
      </c>
      <c r="M10" s="18">
        <v>42544</v>
      </c>
    </row>
    <row r="11" spans="3:13" ht="12.75">
      <c r="C11" s="16" t="s">
        <v>22</v>
      </c>
      <c r="E11" s="14">
        <v>0</v>
      </c>
      <c r="J11" s="18">
        <v>43628</v>
      </c>
      <c r="L11" s="14">
        <v>58</v>
      </c>
      <c r="M11" s="18">
        <v>43622</v>
      </c>
    </row>
    <row r="12" spans="2:13" ht="12.75">
      <c r="B12" s="16" t="s">
        <v>23</v>
      </c>
      <c r="C12" s="16" t="s">
        <v>19</v>
      </c>
      <c r="E12" s="14">
        <v>0</v>
      </c>
      <c r="J12" s="18">
        <v>41418</v>
      </c>
      <c r="L12" s="14">
        <v>16</v>
      </c>
      <c r="M12" s="18">
        <v>41416</v>
      </c>
    </row>
    <row r="13" spans="3:13" ht="12.75">
      <c r="C13" s="16" t="s">
        <v>20</v>
      </c>
      <c r="E13" s="14">
        <v>0</v>
      </c>
      <c r="J13" s="18">
        <v>41855</v>
      </c>
      <c r="L13" s="14">
        <v>15</v>
      </c>
      <c r="M13" s="18">
        <v>41834</v>
      </c>
    </row>
    <row r="14" spans="3:13" ht="12.75">
      <c r="C14" s="16" t="s">
        <v>21</v>
      </c>
      <c r="E14" s="14">
        <v>0</v>
      </c>
      <c r="J14" s="18">
        <v>41418</v>
      </c>
      <c r="L14" s="14">
        <v>4</v>
      </c>
      <c r="M14" s="18">
        <v>41416</v>
      </c>
    </row>
    <row r="15" spans="3:13" ht="12.75">
      <c r="C15" s="16" t="s">
        <v>22</v>
      </c>
      <c r="E15" s="14">
        <v>0</v>
      </c>
      <c r="J15" s="18">
        <v>41401</v>
      </c>
      <c r="L15" s="14">
        <v>56</v>
      </c>
      <c r="M15" s="18">
        <v>41247</v>
      </c>
    </row>
    <row r="16" spans="3:13" ht="12.75">
      <c r="C16" s="16" t="s">
        <v>24</v>
      </c>
      <c r="E16" s="14">
        <v>0</v>
      </c>
      <c r="J16" s="18">
        <v>40604</v>
      </c>
      <c r="L16" s="14">
        <v>7</v>
      </c>
      <c r="M16" s="18">
        <v>40603</v>
      </c>
    </row>
    <row r="17" spans="2:13" ht="12.75">
      <c r="B17" s="16" t="s">
        <v>25</v>
      </c>
      <c r="C17" s="16" t="s">
        <v>26</v>
      </c>
      <c r="E17" s="14">
        <v>0</v>
      </c>
      <c r="J17" s="18">
        <v>40736</v>
      </c>
      <c r="L17" s="14">
        <v>1</v>
      </c>
      <c r="M17" s="18">
        <v>40718</v>
      </c>
    </row>
    <row r="18" spans="3:13" ht="12.75">
      <c r="C18" s="16" t="s">
        <v>27</v>
      </c>
      <c r="E18" s="14">
        <v>0</v>
      </c>
      <c r="J18" s="18">
        <v>43452</v>
      </c>
      <c r="L18" s="14">
        <v>51</v>
      </c>
      <c r="M18" s="18">
        <v>43451</v>
      </c>
    </row>
    <row r="19" spans="3:13" ht="12.75">
      <c r="C19" s="16" t="s">
        <v>28</v>
      </c>
      <c r="F19" s="14">
        <v>0</v>
      </c>
      <c r="J19" s="18">
        <v>40513</v>
      </c>
      <c r="L19" s="14">
        <v>10</v>
      </c>
      <c r="M19" s="18">
        <v>40238</v>
      </c>
    </row>
    <row r="20" spans="2:13" ht="12.75">
      <c r="B20" s="16" t="s">
        <v>29</v>
      </c>
      <c r="C20" s="16" t="s">
        <v>30</v>
      </c>
      <c r="H20" s="14">
        <v>0</v>
      </c>
      <c r="J20" s="18">
        <v>42311</v>
      </c>
      <c r="L20" s="14">
        <v>4</v>
      </c>
      <c r="M20" s="18">
        <v>42300</v>
      </c>
    </row>
    <row r="21" spans="3:13" ht="12.75">
      <c r="C21" s="16" t="s">
        <v>31</v>
      </c>
      <c r="H21" s="14">
        <v>0</v>
      </c>
      <c r="J21" s="18">
        <v>40890</v>
      </c>
      <c r="L21" s="14">
        <v>220</v>
      </c>
      <c r="M21" s="18">
        <v>40882</v>
      </c>
    </row>
    <row r="22" spans="3:13" ht="12.75">
      <c r="C22" s="16" t="s">
        <v>32</v>
      </c>
      <c r="H22" s="14">
        <v>0</v>
      </c>
      <c r="J22" s="18">
        <v>42471</v>
      </c>
      <c r="L22" s="14">
        <v>2</v>
      </c>
      <c r="M22" s="18">
        <v>42349</v>
      </c>
    </row>
    <row r="23" spans="3:13" ht="12.75">
      <c r="C23" s="16" t="s">
        <v>33</v>
      </c>
      <c r="H23" s="14">
        <v>0</v>
      </c>
      <c r="J23" s="18">
        <v>41045</v>
      </c>
      <c r="L23" s="14">
        <v>46</v>
      </c>
      <c r="M23" s="18">
        <v>41043</v>
      </c>
    </row>
    <row r="24" spans="3:13" ht="12.75">
      <c r="C24" s="16" t="s">
        <v>34</v>
      </c>
      <c r="H24" s="14">
        <v>0</v>
      </c>
      <c r="J24" s="18">
        <v>41045</v>
      </c>
      <c r="L24" s="14">
        <v>220</v>
      </c>
      <c r="M24" s="18">
        <v>41043</v>
      </c>
    </row>
    <row r="25" spans="3:13" ht="12.75">
      <c r="C25" s="16" t="s">
        <v>35</v>
      </c>
      <c r="H25" s="14">
        <v>0</v>
      </c>
      <c r="J25" s="18">
        <v>42811</v>
      </c>
      <c r="L25" s="14">
        <v>7</v>
      </c>
      <c r="M25" s="18">
        <v>42797</v>
      </c>
    </row>
    <row r="26" spans="3:13" ht="12.75">
      <c r="C26" s="16" t="s">
        <v>36</v>
      </c>
      <c r="H26" s="14">
        <v>0</v>
      </c>
      <c r="J26" s="18">
        <v>42331</v>
      </c>
      <c r="L26" s="14">
        <v>2</v>
      </c>
      <c r="M26" s="18">
        <v>42326</v>
      </c>
    </row>
    <row r="27" spans="2:13" ht="12.75">
      <c r="B27" s="16" t="s">
        <v>37</v>
      </c>
      <c r="C27" s="16" t="s">
        <v>38</v>
      </c>
      <c r="D27" s="14">
        <v>0</v>
      </c>
      <c r="J27" s="18">
        <v>42996</v>
      </c>
      <c r="L27" s="14">
        <v>1</v>
      </c>
      <c r="M27" s="18">
        <v>42993</v>
      </c>
    </row>
    <row r="28" spans="3:13" ht="12.75">
      <c r="C28" s="16" t="s">
        <v>39</v>
      </c>
      <c r="I28" s="14">
        <v>0</v>
      </c>
      <c r="J28" s="18">
        <v>43416</v>
      </c>
      <c r="L28" s="14">
        <v>24</v>
      </c>
      <c r="M28" s="18">
        <v>43398</v>
      </c>
    </row>
    <row r="29" spans="3:13" ht="12.75">
      <c r="C29" s="16" t="s">
        <v>40</v>
      </c>
      <c r="F29" s="14">
        <v>0</v>
      </c>
      <c r="J29" s="18">
        <v>43823</v>
      </c>
      <c r="L29" s="14">
        <v>40</v>
      </c>
      <c r="M29" s="18">
        <v>43816</v>
      </c>
    </row>
    <row r="30" spans="3:13" ht="12.75">
      <c r="C30" s="16" t="s">
        <v>32</v>
      </c>
      <c r="H30" s="14">
        <v>0</v>
      </c>
      <c r="J30" s="18">
        <v>42801</v>
      </c>
      <c r="L30" s="14">
        <v>2</v>
      </c>
      <c r="M30" s="18">
        <v>42432</v>
      </c>
    </row>
    <row r="31" spans="3:13" ht="12.75">
      <c r="C31" s="16" t="s">
        <v>41</v>
      </c>
      <c r="H31" s="14">
        <v>0</v>
      </c>
      <c r="J31" s="18">
        <v>43663</v>
      </c>
      <c r="L31" s="14">
        <v>25</v>
      </c>
      <c r="M31" s="18">
        <v>43658</v>
      </c>
    </row>
    <row r="32" spans="3:10" ht="12.75">
      <c r="C32" s="16" t="s">
        <v>42</v>
      </c>
      <c r="I32" s="14">
        <v>0</v>
      </c>
      <c r="J32" s="18">
        <v>42983</v>
      </c>
    </row>
    <row r="33" spans="3:13" ht="12.75">
      <c r="C33" s="16" t="s">
        <v>43</v>
      </c>
      <c r="I33" s="14">
        <v>0</v>
      </c>
      <c r="J33" s="18">
        <v>43416</v>
      </c>
      <c r="L33" s="14">
        <v>108</v>
      </c>
      <c r="M33" s="18">
        <v>43405</v>
      </c>
    </row>
    <row r="34" spans="2:13" ht="12.75">
      <c r="B34" s="16" t="s">
        <v>44</v>
      </c>
      <c r="C34" s="16" t="s">
        <v>45</v>
      </c>
      <c r="D34" s="14">
        <v>11</v>
      </c>
      <c r="J34" s="18">
        <v>43907</v>
      </c>
      <c r="L34" s="14">
        <v>60</v>
      </c>
      <c r="M34" s="18">
        <v>43903</v>
      </c>
    </row>
    <row r="35" spans="2:13" ht="12.75">
      <c r="B35" s="16" t="s">
        <v>46</v>
      </c>
      <c r="C35" s="16" t="s">
        <v>47</v>
      </c>
      <c r="H35" s="14">
        <v>0</v>
      </c>
      <c r="J35" s="18">
        <v>40884</v>
      </c>
      <c r="L35" s="14">
        <v>220</v>
      </c>
      <c r="M35" s="18">
        <v>40876</v>
      </c>
    </row>
    <row r="36" spans="3:13" ht="12.75">
      <c r="C36" s="16" t="s">
        <v>30</v>
      </c>
      <c r="H36" s="14">
        <v>0</v>
      </c>
      <c r="J36" s="18">
        <v>40884</v>
      </c>
      <c r="L36" s="14">
        <v>220</v>
      </c>
      <c r="M36" s="18">
        <v>40876</v>
      </c>
    </row>
    <row r="37" spans="3:13" ht="12.75">
      <c r="C37" s="16" t="s">
        <v>48</v>
      </c>
      <c r="H37" s="14">
        <v>0</v>
      </c>
      <c r="J37" s="18">
        <v>41045</v>
      </c>
      <c r="L37" s="14">
        <v>30</v>
      </c>
      <c r="M37" s="18">
        <v>41043</v>
      </c>
    </row>
    <row r="38" spans="2:13" ht="12.75">
      <c r="B38" s="16" t="s">
        <v>49</v>
      </c>
      <c r="C38" s="16" t="s">
        <v>50</v>
      </c>
      <c r="G38" s="14">
        <v>0</v>
      </c>
      <c r="J38" s="18">
        <v>40718</v>
      </c>
      <c r="L38" s="14">
        <v>16</v>
      </c>
      <c r="M38" s="18">
        <v>40627</v>
      </c>
    </row>
    <row r="39" spans="2:13" ht="12.75">
      <c r="B39" s="16" t="s">
        <v>51</v>
      </c>
      <c r="C39" s="16" t="s">
        <v>52</v>
      </c>
      <c r="G39" s="14">
        <v>0</v>
      </c>
      <c r="J39" s="18">
        <v>40637</v>
      </c>
      <c r="L39" s="14">
        <v>30</v>
      </c>
      <c r="M39" s="18">
        <v>40621</v>
      </c>
    </row>
    <row r="40" spans="3:13" ht="12.75">
      <c r="C40" s="16" t="s">
        <v>53</v>
      </c>
      <c r="G40" s="14">
        <v>0</v>
      </c>
      <c r="J40" s="18">
        <v>40732</v>
      </c>
      <c r="L40" s="14">
        <v>6</v>
      </c>
      <c r="M40" s="18">
        <v>40725</v>
      </c>
    </row>
    <row r="41" spans="2:13" ht="12.75">
      <c r="B41" s="16" t="s">
        <v>54</v>
      </c>
      <c r="C41" s="16" t="s">
        <v>55</v>
      </c>
      <c r="G41" s="14">
        <v>0</v>
      </c>
      <c r="J41" s="18">
        <v>42767</v>
      </c>
      <c r="L41" s="14">
        <v>2</v>
      </c>
      <c r="M41" s="18">
        <v>42752</v>
      </c>
    </row>
    <row r="42" spans="3:13" ht="12.75">
      <c r="C42" s="16" t="s">
        <v>56</v>
      </c>
      <c r="G42" s="14">
        <v>0</v>
      </c>
      <c r="J42" s="18">
        <v>40716</v>
      </c>
      <c r="L42" s="14">
        <v>4</v>
      </c>
      <c r="M42" s="18">
        <v>40637</v>
      </c>
    </row>
    <row r="43" spans="3:13" ht="12.75">
      <c r="C43" s="16" t="s">
        <v>57</v>
      </c>
      <c r="G43" s="14">
        <v>0</v>
      </c>
      <c r="J43" s="18">
        <v>42892</v>
      </c>
      <c r="L43" s="14">
        <v>6</v>
      </c>
      <c r="M43" s="18">
        <v>42802</v>
      </c>
    </row>
    <row r="44" spans="2:13" ht="12.75">
      <c r="B44" s="16" t="s">
        <v>58</v>
      </c>
      <c r="C44" s="16" t="s">
        <v>59</v>
      </c>
      <c r="I44" s="14">
        <v>0</v>
      </c>
      <c r="J44" s="18">
        <v>42293</v>
      </c>
      <c r="L44" s="14">
        <v>22</v>
      </c>
      <c r="M44" s="18">
        <v>42192</v>
      </c>
    </row>
    <row r="45" spans="4:10" ht="12.75">
      <c r="D45" s="19"/>
      <c r="E45" s="19"/>
      <c r="F45" s="19"/>
      <c r="G45" s="19"/>
      <c r="H45" s="19"/>
      <c r="I45" s="19"/>
      <c r="J45" s="20"/>
    </row>
    <row r="46" spans="3:9" ht="12.75">
      <c r="C46" s="17" t="s">
        <v>60</v>
      </c>
      <c r="D46" s="21">
        <v>11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8" spans="3:4" ht="12.75">
      <c r="C48" s="23" t="s">
        <v>61</v>
      </c>
      <c r="D48" s="22">
        <f>SUM($D$46:$I$46)</f>
        <v>11</v>
      </c>
    </row>
    <row r="50" spans="1:13" ht="12.75">
      <c r="A50" s="15" t="s">
        <v>62</v>
      </c>
      <c r="L50" s="52" t="s">
        <v>16</v>
      </c>
      <c r="M50" s="54"/>
    </row>
    <row r="51" spans="2:13" ht="12.75">
      <c r="B51" s="15" t="s">
        <v>7</v>
      </c>
      <c r="C51" s="15" t="s">
        <v>8</v>
      </c>
      <c r="D51" s="13" t="s">
        <v>9</v>
      </c>
      <c r="E51" s="13" t="s">
        <v>63</v>
      </c>
      <c r="F51" s="13" t="s">
        <v>64</v>
      </c>
      <c r="G51" s="13" t="s">
        <v>15</v>
      </c>
      <c r="L51" s="13" t="s">
        <v>17</v>
      </c>
      <c r="M51" s="13" t="s">
        <v>15</v>
      </c>
    </row>
    <row r="52" spans="2:13" ht="12.75">
      <c r="B52" s="16" t="s">
        <v>65</v>
      </c>
      <c r="C52" s="16" t="s">
        <v>66</v>
      </c>
      <c r="F52" s="14">
        <v>0</v>
      </c>
      <c r="G52" s="18">
        <v>43587</v>
      </c>
      <c r="L52" s="14">
        <v>35</v>
      </c>
      <c r="M52" s="18">
        <v>43586</v>
      </c>
    </row>
    <row r="53" spans="3:13" ht="12.75">
      <c r="C53" s="16" t="s">
        <v>67</v>
      </c>
      <c r="E53" s="14">
        <v>0</v>
      </c>
      <c r="G53" s="18">
        <v>42935</v>
      </c>
      <c r="L53" s="14">
        <v>16</v>
      </c>
      <c r="M53" s="18">
        <v>42930</v>
      </c>
    </row>
    <row r="54" spans="3:13" ht="12.75">
      <c r="C54" s="16" t="s">
        <v>68</v>
      </c>
      <c r="E54" s="14">
        <v>0</v>
      </c>
      <c r="G54" s="18">
        <v>42815</v>
      </c>
      <c r="L54" s="14">
        <v>18</v>
      </c>
      <c r="M54" s="18">
        <v>42808</v>
      </c>
    </row>
    <row r="55" spans="3:13" ht="12.75">
      <c r="C55" s="16" t="s">
        <v>69</v>
      </c>
      <c r="E55" s="14">
        <v>0</v>
      </c>
      <c r="G55" s="18">
        <v>42936</v>
      </c>
      <c r="L55" s="14">
        <v>1</v>
      </c>
      <c r="M55" s="18">
        <v>42815</v>
      </c>
    </row>
    <row r="56" spans="2:13" ht="12.75">
      <c r="B56" s="16" t="s">
        <v>70</v>
      </c>
      <c r="C56" s="16" t="s">
        <v>66</v>
      </c>
      <c r="F56" s="14">
        <v>0</v>
      </c>
      <c r="G56" s="18">
        <v>43655</v>
      </c>
      <c r="L56" s="14">
        <v>1</v>
      </c>
      <c r="M56" s="18">
        <v>43651</v>
      </c>
    </row>
    <row r="57" spans="3:13" ht="12.75">
      <c r="C57" s="16" t="s">
        <v>71</v>
      </c>
      <c r="E57" s="14">
        <v>0</v>
      </c>
      <c r="G57" s="18">
        <v>43804</v>
      </c>
      <c r="L57" s="14">
        <v>10</v>
      </c>
      <c r="M57" s="18">
        <v>43802</v>
      </c>
    </row>
    <row r="58" spans="2:13" ht="12.75">
      <c r="B58" s="16" t="s">
        <v>72</v>
      </c>
      <c r="C58" s="16" t="s">
        <v>73</v>
      </c>
      <c r="F58" s="14">
        <v>0</v>
      </c>
      <c r="G58" s="18">
        <v>40428</v>
      </c>
      <c r="L58" s="14">
        <v>258</v>
      </c>
      <c r="M58" s="18">
        <v>40358</v>
      </c>
    </row>
    <row r="59" spans="3:13" ht="12.75">
      <c r="C59" s="16" t="s">
        <v>74</v>
      </c>
      <c r="F59" s="14">
        <v>0</v>
      </c>
      <c r="G59" s="18">
        <v>40358</v>
      </c>
      <c r="L59" s="14">
        <v>258</v>
      </c>
      <c r="M59" s="18">
        <v>40301</v>
      </c>
    </row>
    <row r="60" spans="3:13" ht="12.75">
      <c r="C60" s="16" t="s">
        <v>75</v>
      </c>
      <c r="E60" s="14">
        <v>0</v>
      </c>
      <c r="G60" s="18">
        <v>40366</v>
      </c>
      <c r="L60" s="14">
        <v>232</v>
      </c>
      <c r="M60" s="18">
        <v>40301</v>
      </c>
    </row>
    <row r="61" spans="3:13" ht="12.75">
      <c r="C61" s="16" t="s">
        <v>76</v>
      </c>
      <c r="E61" s="14">
        <v>0</v>
      </c>
      <c r="G61" s="18">
        <v>41341</v>
      </c>
      <c r="L61" s="14">
        <v>146</v>
      </c>
      <c r="M61" s="18">
        <v>41338</v>
      </c>
    </row>
    <row r="62" spans="3:13" ht="12.75">
      <c r="C62" s="16" t="s">
        <v>77</v>
      </c>
      <c r="E62" s="14">
        <v>0</v>
      </c>
      <c r="G62" s="18">
        <v>42720</v>
      </c>
      <c r="L62" s="14">
        <v>27</v>
      </c>
      <c r="M62" s="18">
        <v>42719</v>
      </c>
    </row>
    <row r="63" spans="3:13" ht="12.75">
      <c r="C63" s="16" t="s">
        <v>78</v>
      </c>
      <c r="E63" s="14">
        <v>0</v>
      </c>
      <c r="G63" s="18">
        <v>41379</v>
      </c>
      <c r="L63" s="14">
        <v>5</v>
      </c>
      <c r="M63" s="18">
        <v>41345</v>
      </c>
    </row>
    <row r="64" spans="3:13" ht="12.75">
      <c r="C64" s="16" t="s">
        <v>79</v>
      </c>
      <c r="E64" s="14">
        <v>0</v>
      </c>
      <c r="G64" s="18">
        <v>42796</v>
      </c>
      <c r="L64" s="14">
        <v>13</v>
      </c>
      <c r="M64" s="18">
        <v>42795</v>
      </c>
    </row>
    <row r="65" spans="4:7" ht="12.75">
      <c r="D65" s="19"/>
      <c r="E65" s="19"/>
      <c r="F65" s="19"/>
      <c r="G65" s="19"/>
    </row>
    <row r="66" spans="3:6" ht="12.75">
      <c r="C66" s="17" t="s">
        <v>60</v>
      </c>
      <c r="D66" s="24">
        <v>0</v>
      </c>
      <c r="E66" s="24">
        <v>0</v>
      </c>
      <c r="F66" s="24">
        <v>0</v>
      </c>
    </row>
    <row r="68" spans="3:4" ht="12.75">
      <c r="C68" s="26" t="s">
        <v>61</v>
      </c>
      <c r="D68" s="25">
        <f>SUM($D$66:$F$66)</f>
        <v>0</v>
      </c>
    </row>
    <row r="86" spans="1:13" ht="12.75">
      <c r="A86" s="15" t="s">
        <v>80</v>
      </c>
      <c r="L86" s="52" t="s">
        <v>16</v>
      </c>
      <c r="M86" s="54"/>
    </row>
    <row r="87" spans="2:13" ht="12.75">
      <c r="B87" s="15" t="s">
        <v>7</v>
      </c>
      <c r="C87" s="15" t="s">
        <v>8</v>
      </c>
      <c r="D87" s="13" t="s">
        <v>81</v>
      </c>
      <c r="E87" s="13" t="s">
        <v>82</v>
      </c>
      <c r="F87" s="13" t="s">
        <v>83</v>
      </c>
      <c r="G87" s="13" t="s">
        <v>84</v>
      </c>
      <c r="H87" s="13" t="s">
        <v>85</v>
      </c>
      <c r="I87" s="13" t="s">
        <v>86</v>
      </c>
      <c r="J87" s="13" t="s">
        <v>15</v>
      </c>
      <c r="L87" s="13" t="s">
        <v>17</v>
      </c>
      <c r="M87" s="13" t="s">
        <v>15</v>
      </c>
    </row>
    <row r="88" spans="2:13" ht="12.75">
      <c r="B88" s="16" t="s">
        <v>25</v>
      </c>
      <c r="C88" s="16" t="s">
        <v>87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88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89</v>
      </c>
      <c r="F90" s="14">
        <v>0</v>
      </c>
      <c r="J90" s="18">
        <v>43816</v>
      </c>
      <c r="L90" s="14">
        <v>6</v>
      </c>
      <c r="M90" s="18">
        <v>43812</v>
      </c>
    </row>
    <row r="91" spans="3:13" ht="12.75">
      <c r="C91" s="16" t="s">
        <v>90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91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92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93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94</v>
      </c>
      <c r="H95" s="14">
        <v>3</v>
      </c>
      <c r="J95" s="18">
        <v>43923</v>
      </c>
      <c r="L95" s="14">
        <v>14</v>
      </c>
      <c r="M95" s="18">
        <v>43922</v>
      </c>
    </row>
    <row r="96" spans="3:13" ht="12.75">
      <c r="C96" s="16" t="s">
        <v>95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96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29</v>
      </c>
      <c r="C98" s="16" t="s">
        <v>97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37</v>
      </c>
      <c r="C99" s="16" t="s">
        <v>38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98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90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87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99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92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93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100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96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101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102</v>
      </c>
      <c r="C109" s="16" t="s">
        <v>87</v>
      </c>
      <c r="E109" s="14">
        <v>0</v>
      </c>
      <c r="J109" s="18">
        <v>43648</v>
      </c>
      <c r="L109" s="14">
        <v>90</v>
      </c>
      <c r="M109" s="18">
        <v>43637</v>
      </c>
    </row>
    <row r="110" spans="3:13" ht="12.75">
      <c r="C110" s="16" t="s">
        <v>103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44</v>
      </c>
      <c r="C111" s="16" t="s">
        <v>45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46</v>
      </c>
      <c r="C112" s="16" t="s">
        <v>104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92</v>
      </c>
      <c r="F113" s="14">
        <v>0</v>
      </c>
      <c r="J113" s="18">
        <v>43810</v>
      </c>
      <c r="L113" s="14">
        <v>4</v>
      </c>
      <c r="M113" s="18">
        <v>43656</v>
      </c>
    </row>
    <row r="114" spans="3:13" ht="12.75">
      <c r="C114" s="16" t="s">
        <v>105</v>
      </c>
      <c r="H114" s="14">
        <v>0</v>
      </c>
      <c r="J114" s="18">
        <v>43647</v>
      </c>
      <c r="L114" s="14">
        <v>75</v>
      </c>
      <c r="M114" s="18">
        <v>43600</v>
      </c>
    </row>
    <row r="115" spans="3:13" ht="12.75">
      <c r="C115" s="16" t="s">
        <v>106</v>
      </c>
      <c r="F115" s="14">
        <v>0</v>
      </c>
      <c r="J115" s="18">
        <v>43810</v>
      </c>
      <c r="L115" s="14">
        <v>5</v>
      </c>
      <c r="M115" s="18">
        <v>43656</v>
      </c>
    </row>
    <row r="116" spans="3:13" ht="12.75">
      <c r="C116" s="16" t="s">
        <v>107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108</v>
      </c>
      <c r="C117" s="16" t="s">
        <v>87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109</v>
      </c>
      <c r="C118" s="16" t="s">
        <v>98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110</v>
      </c>
      <c r="C119" s="16" t="s">
        <v>92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105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106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60</v>
      </c>
      <c r="D123" s="27">
        <v>0</v>
      </c>
      <c r="E123" s="27">
        <v>0</v>
      </c>
      <c r="F123" s="27">
        <v>0</v>
      </c>
      <c r="G123" s="27">
        <v>0</v>
      </c>
      <c r="H123" s="27">
        <v>3</v>
      </c>
      <c r="I123" s="27">
        <v>0</v>
      </c>
    </row>
    <row r="125" spans="3:4" ht="12.75">
      <c r="C125" s="29" t="s">
        <v>61</v>
      </c>
      <c r="D125" s="28">
        <f>SUM($D$123:$I$123)</f>
        <v>3</v>
      </c>
    </row>
    <row r="171" spans="1:13" ht="12.75">
      <c r="A171" s="15" t="s">
        <v>111</v>
      </c>
      <c r="L171" s="52" t="s">
        <v>16</v>
      </c>
      <c r="M171" s="54"/>
    </row>
    <row r="172" spans="2:13" ht="12.75">
      <c r="B172" s="15" t="s">
        <v>7</v>
      </c>
      <c r="C172" s="15" t="s">
        <v>8</v>
      </c>
      <c r="D172" s="13" t="s">
        <v>112</v>
      </c>
      <c r="E172" s="13" t="s">
        <v>15</v>
      </c>
      <c r="L172" s="13" t="s">
        <v>17</v>
      </c>
      <c r="M172" s="13" t="s">
        <v>15</v>
      </c>
    </row>
    <row r="173" spans="2:13" ht="12.75">
      <c r="B173" s="16" t="s">
        <v>113</v>
      </c>
      <c r="C173" s="16" t="s">
        <v>114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115</v>
      </c>
      <c r="C174" s="16" t="s">
        <v>114</v>
      </c>
      <c r="D174" s="14">
        <v>30</v>
      </c>
      <c r="E174" s="18">
        <v>43924</v>
      </c>
      <c r="L174" s="14">
        <v>0</v>
      </c>
      <c r="M174" s="18">
        <v>43592</v>
      </c>
    </row>
    <row r="175" spans="2:13" ht="12.75">
      <c r="B175" s="16" t="s">
        <v>116</v>
      </c>
      <c r="C175" s="16" t="s">
        <v>114</v>
      </c>
      <c r="D175" s="14">
        <v>0</v>
      </c>
      <c r="E175" s="18">
        <v>43592</v>
      </c>
      <c r="L175" s="14">
        <v>2</v>
      </c>
      <c r="M175" s="18">
        <v>43560</v>
      </c>
    </row>
    <row r="176" spans="2:13" ht="12.75">
      <c r="B176" s="16" t="s">
        <v>117</v>
      </c>
      <c r="C176" s="16" t="s">
        <v>114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118</v>
      </c>
      <c r="C177" s="16" t="s">
        <v>114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119</v>
      </c>
      <c r="C178" s="16" t="s">
        <v>103</v>
      </c>
      <c r="D178" s="14">
        <v>0</v>
      </c>
      <c r="E178" s="18">
        <v>42247</v>
      </c>
      <c r="L178" s="14">
        <v>4</v>
      </c>
      <c r="M178" s="18">
        <v>42164</v>
      </c>
    </row>
    <row r="179" spans="2:13" ht="12.75">
      <c r="B179" s="16" t="s">
        <v>120</v>
      </c>
      <c r="C179" s="16" t="s">
        <v>121</v>
      </c>
      <c r="D179" s="14">
        <v>1</v>
      </c>
      <c r="E179" s="18">
        <v>43928</v>
      </c>
      <c r="L179" s="14">
        <v>27</v>
      </c>
      <c r="M179" s="18">
        <v>43896</v>
      </c>
    </row>
    <row r="180" spans="2:13" ht="12.75">
      <c r="B180" s="16" t="s">
        <v>122</v>
      </c>
      <c r="C180" s="16" t="s">
        <v>123</v>
      </c>
      <c r="D180" s="14">
        <v>0</v>
      </c>
      <c r="E180" s="18">
        <v>39945</v>
      </c>
      <c r="L180" s="14">
        <v>7</v>
      </c>
      <c r="M180" s="18">
        <v>39906</v>
      </c>
    </row>
    <row r="181" spans="3:13" ht="12.75">
      <c r="C181" s="16" t="s">
        <v>124</v>
      </c>
      <c r="D181" s="14">
        <v>0</v>
      </c>
      <c r="E181" s="18">
        <v>39352</v>
      </c>
      <c r="L181" s="14">
        <v>0</v>
      </c>
      <c r="M181" s="18">
        <v>39351</v>
      </c>
    </row>
    <row r="182" spans="3:13" ht="12.75">
      <c r="C182" s="16" t="s">
        <v>114</v>
      </c>
      <c r="D182" s="14">
        <v>0</v>
      </c>
      <c r="E182" s="18">
        <v>41143</v>
      </c>
      <c r="L182" s="14">
        <v>15</v>
      </c>
      <c r="M182" s="18">
        <v>41128</v>
      </c>
    </row>
    <row r="183" spans="3:13" ht="12.75">
      <c r="C183" s="16" t="s">
        <v>125</v>
      </c>
      <c r="D183" s="14">
        <v>0</v>
      </c>
      <c r="E183" s="18">
        <v>41124</v>
      </c>
      <c r="L183" s="14">
        <v>3</v>
      </c>
      <c r="M183" s="18">
        <v>41003</v>
      </c>
    </row>
    <row r="184" spans="2:13" ht="12.75">
      <c r="B184" s="16" t="s">
        <v>126</v>
      </c>
      <c r="C184" s="16" t="s">
        <v>127</v>
      </c>
      <c r="D184" s="14">
        <v>0</v>
      </c>
      <c r="E184" s="18">
        <v>39423</v>
      </c>
      <c r="L184" s="14">
        <v>5</v>
      </c>
      <c r="M184" s="18">
        <v>39421</v>
      </c>
    </row>
    <row r="185" spans="3:13" ht="12.75">
      <c r="C185" s="16" t="s">
        <v>114</v>
      </c>
      <c r="D185" s="14">
        <v>0</v>
      </c>
      <c r="E185" s="18">
        <v>39223</v>
      </c>
      <c r="L185" s="14">
        <v>3</v>
      </c>
      <c r="M185" s="18">
        <v>39209</v>
      </c>
    </row>
    <row r="186" spans="2:13" ht="12.75">
      <c r="B186" s="16" t="s">
        <v>25</v>
      </c>
      <c r="C186" s="16" t="s">
        <v>114</v>
      </c>
      <c r="D186" s="14">
        <v>0</v>
      </c>
      <c r="E186" s="18">
        <v>43593</v>
      </c>
      <c r="L186" s="14">
        <v>15</v>
      </c>
      <c r="M186" s="18">
        <v>43592</v>
      </c>
    </row>
    <row r="187" spans="3:13" ht="12.75">
      <c r="C187" s="16" t="s">
        <v>125</v>
      </c>
      <c r="D187" s="14">
        <v>0</v>
      </c>
      <c r="E187" s="18">
        <v>43531</v>
      </c>
      <c r="L187" s="14">
        <v>103</v>
      </c>
      <c r="M187" s="18">
        <v>43530</v>
      </c>
    </row>
    <row r="188" spans="3:13" ht="12.75">
      <c r="C188" s="16" t="s">
        <v>128</v>
      </c>
      <c r="D188" s="14">
        <v>0</v>
      </c>
      <c r="E188" s="18">
        <v>43531</v>
      </c>
      <c r="L188" s="14">
        <v>12</v>
      </c>
      <c r="M188" s="18">
        <v>43529</v>
      </c>
    </row>
    <row r="189" spans="3:13" ht="12.75">
      <c r="C189" s="16" t="s">
        <v>129</v>
      </c>
      <c r="D189" s="14">
        <v>0</v>
      </c>
      <c r="E189" s="18">
        <v>43529</v>
      </c>
      <c r="L189" s="14">
        <v>95</v>
      </c>
      <c r="M189" s="18">
        <v>43368</v>
      </c>
    </row>
    <row r="190" spans="3:13" ht="12.75">
      <c r="C190" s="16" t="s">
        <v>121</v>
      </c>
      <c r="D190" s="14">
        <v>0</v>
      </c>
      <c r="E190" s="18">
        <v>43859</v>
      </c>
      <c r="L190" s="14">
        <v>78</v>
      </c>
      <c r="M190" s="18">
        <v>43836</v>
      </c>
    </row>
    <row r="191" spans="2:13" ht="12.75">
      <c r="B191" s="16" t="s">
        <v>130</v>
      </c>
      <c r="C191" s="16" t="s">
        <v>114</v>
      </c>
      <c r="D191" s="14">
        <v>0</v>
      </c>
      <c r="E191" s="18">
        <v>40669</v>
      </c>
      <c r="L191" s="14">
        <v>19</v>
      </c>
      <c r="M191" s="18">
        <v>40610</v>
      </c>
    </row>
    <row r="192" spans="2:13" ht="12.75">
      <c r="B192" s="16" t="s">
        <v>131</v>
      </c>
      <c r="C192" s="16" t="s">
        <v>132</v>
      </c>
      <c r="D192" s="14">
        <v>0</v>
      </c>
      <c r="E192" s="18">
        <v>42163</v>
      </c>
      <c r="L192" s="14">
        <v>2</v>
      </c>
      <c r="M192" s="18">
        <v>42160</v>
      </c>
    </row>
    <row r="193" spans="2:13" ht="12.75">
      <c r="B193" s="16" t="s">
        <v>37</v>
      </c>
      <c r="C193" s="16" t="s">
        <v>133</v>
      </c>
      <c r="D193" s="14">
        <v>0</v>
      </c>
      <c r="E193" s="18">
        <v>39933</v>
      </c>
      <c r="L193" s="14">
        <v>29</v>
      </c>
      <c r="M193" s="18">
        <v>39902</v>
      </c>
    </row>
    <row r="194" spans="3:13" ht="12.75">
      <c r="C194" s="16" t="s">
        <v>114</v>
      </c>
      <c r="D194" s="14">
        <v>0</v>
      </c>
      <c r="E194" s="18">
        <v>41414</v>
      </c>
      <c r="L194" s="14">
        <v>14</v>
      </c>
      <c r="M194" s="18">
        <v>41408</v>
      </c>
    </row>
    <row r="195" spans="2:13" ht="12.75">
      <c r="B195" s="16" t="s">
        <v>134</v>
      </c>
      <c r="C195" s="16" t="s">
        <v>135</v>
      </c>
      <c r="D195" s="14">
        <v>0</v>
      </c>
      <c r="E195" s="18">
        <v>39423</v>
      </c>
      <c r="L195" s="14">
        <v>1</v>
      </c>
      <c r="M195" s="18">
        <v>39421</v>
      </c>
    </row>
    <row r="196" spans="2:13" ht="12.75">
      <c r="B196" s="16" t="s">
        <v>136</v>
      </c>
      <c r="C196" s="16" t="s">
        <v>114</v>
      </c>
      <c r="D196" s="14">
        <v>0</v>
      </c>
      <c r="E196" s="18">
        <v>41950</v>
      </c>
      <c r="L196" s="14">
        <v>14</v>
      </c>
      <c r="M196" s="18">
        <v>41948</v>
      </c>
    </row>
    <row r="197" spans="2:13" ht="12.75">
      <c r="B197" s="16" t="s">
        <v>137</v>
      </c>
      <c r="C197" s="16" t="s">
        <v>138</v>
      </c>
      <c r="D197" s="14">
        <v>0</v>
      </c>
      <c r="E197" s="18">
        <v>38966</v>
      </c>
      <c r="L197" s="14">
        <v>3</v>
      </c>
      <c r="M197" s="18">
        <v>38965</v>
      </c>
    </row>
    <row r="198" spans="3:13" ht="12.75">
      <c r="C198" s="16" t="s">
        <v>114</v>
      </c>
      <c r="D198" s="14">
        <v>0</v>
      </c>
      <c r="E198" s="18">
        <v>40735</v>
      </c>
      <c r="L198" s="14">
        <v>1</v>
      </c>
      <c r="M198" s="18">
        <v>40673</v>
      </c>
    </row>
    <row r="199" spans="3:13" ht="12.75">
      <c r="C199" s="16" t="s">
        <v>139</v>
      </c>
      <c r="D199" s="14">
        <v>0</v>
      </c>
      <c r="E199" s="18">
        <v>38965</v>
      </c>
      <c r="L199" s="14">
        <v>8</v>
      </c>
      <c r="M199" s="18">
        <v>38959</v>
      </c>
    </row>
    <row r="200" spans="3:13" ht="12.75">
      <c r="C200" s="16" t="s">
        <v>140</v>
      </c>
      <c r="D200" s="14">
        <v>0</v>
      </c>
      <c r="E200" s="18">
        <v>38965</v>
      </c>
      <c r="L200" s="14">
        <v>14</v>
      </c>
      <c r="M200" s="18">
        <v>38959</v>
      </c>
    </row>
    <row r="201" spans="2:13" ht="12.75">
      <c r="B201" s="16" t="s">
        <v>141</v>
      </c>
      <c r="C201" s="16" t="s">
        <v>114</v>
      </c>
      <c r="D201" s="14">
        <v>0</v>
      </c>
      <c r="E201" s="18">
        <v>41463</v>
      </c>
      <c r="L201" s="14">
        <v>29</v>
      </c>
      <c r="M201" s="18">
        <v>41460</v>
      </c>
    </row>
    <row r="202" spans="2:13" ht="12.75">
      <c r="B202" s="16" t="s">
        <v>58</v>
      </c>
      <c r="C202" s="16" t="s">
        <v>114</v>
      </c>
      <c r="D202" s="14">
        <v>0</v>
      </c>
      <c r="E202" s="18">
        <v>40884</v>
      </c>
      <c r="L202" s="14">
        <v>20</v>
      </c>
      <c r="M202" s="18">
        <v>40882</v>
      </c>
    </row>
    <row r="203" spans="2:13" ht="12.75">
      <c r="B203" s="16" t="s">
        <v>142</v>
      </c>
      <c r="C203" s="16" t="s">
        <v>143</v>
      </c>
      <c r="D203" s="14">
        <v>0</v>
      </c>
      <c r="E203" s="18">
        <v>40002</v>
      </c>
      <c r="L203" s="14">
        <v>16</v>
      </c>
      <c r="M203" s="18">
        <v>40000</v>
      </c>
    </row>
    <row r="204" spans="3:13" ht="12.75">
      <c r="C204" s="16" t="s">
        <v>144</v>
      </c>
      <c r="D204" s="14">
        <v>0</v>
      </c>
      <c r="E204" s="18">
        <v>40002</v>
      </c>
      <c r="L204" s="14">
        <v>4</v>
      </c>
      <c r="M204" s="18">
        <v>40000</v>
      </c>
    </row>
    <row r="205" spans="3:13" ht="12.75">
      <c r="C205" s="16" t="s">
        <v>66</v>
      </c>
      <c r="D205" s="14">
        <v>0</v>
      </c>
      <c r="E205" s="18">
        <v>40002</v>
      </c>
      <c r="L205" s="14">
        <v>25</v>
      </c>
      <c r="M205" s="18">
        <v>40000</v>
      </c>
    </row>
    <row r="206" spans="3:13" ht="12.75">
      <c r="C206" s="16" t="s">
        <v>114</v>
      </c>
      <c r="D206" s="14">
        <v>5</v>
      </c>
      <c r="E206" s="18">
        <v>43892</v>
      </c>
      <c r="L206" s="14">
        <v>28</v>
      </c>
      <c r="M206" s="18">
        <v>43861</v>
      </c>
    </row>
    <row r="207" spans="2:13" ht="12.75">
      <c r="B207" s="16" t="s">
        <v>145</v>
      </c>
      <c r="C207" s="16" t="s">
        <v>114</v>
      </c>
      <c r="D207" s="14">
        <v>0</v>
      </c>
      <c r="E207" s="18">
        <v>41163</v>
      </c>
      <c r="L207" s="14">
        <v>10</v>
      </c>
      <c r="M207" s="18">
        <v>40967</v>
      </c>
    </row>
    <row r="208" spans="2:13" ht="12.75">
      <c r="B208" s="16" t="s">
        <v>146</v>
      </c>
      <c r="C208" s="16" t="s">
        <v>114</v>
      </c>
      <c r="D208" s="14">
        <v>0</v>
      </c>
      <c r="E208" s="18">
        <v>42989</v>
      </c>
      <c r="L208" s="14">
        <v>5</v>
      </c>
      <c r="M208" s="18">
        <v>42985</v>
      </c>
    </row>
    <row r="209" spans="2:13" ht="12.75">
      <c r="B209" s="16" t="s">
        <v>147</v>
      </c>
      <c r="C209" s="16" t="s">
        <v>114</v>
      </c>
      <c r="D209" s="14">
        <v>0</v>
      </c>
      <c r="E209" s="18">
        <v>43530</v>
      </c>
      <c r="L209" s="14">
        <v>5</v>
      </c>
      <c r="M209" s="18">
        <v>43472</v>
      </c>
    </row>
    <row r="210" spans="2:13" ht="12.75">
      <c r="B210" s="16" t="s">
        <v>148</v>
      </c>
      <c r="C210" s="16" t="s">
        <v>149</v>
      </c>
      <c r="D210" s="14">
        <v>0</v>
      </c>
      <c r="E210" s="18">
        <v>40735</v>
      </c>
      <c r="L210" s="14">
        <v>3</v>
      </c>
      <c r="M210" s="18">
        <v>40732</v>
      </c>
    </row>
    <row r="211" spans="3:13" ht="12.75">
      <c r="C211" s="16" t="s">
        <v>150</v>
      </c>
      <c r="D211" s="14">
        <v>0</v>
      </c>
      <c r="E211" s="18">
        <v>40429</v>
      </c>
      <c r="L211" s="14">
        <v>20</v>
      </c>
      <c r="M211" s="18">
        <v>40424</v>
      </c>
    </row>
    <row r="212" spans="3:13" ht="12.75">
      <c r="C212" s="16" t="s">
        <v>114</v>
      </c>
      <c r="D212" s="14">
        <v>0</v>
      </c>
      <c r="E212" s="18">
        <v>42247</v>
      </c>
      <c r="L212" s="14">
        <v>4</v>
      </c>
      <c r="M212" s="18">
        <v>42039</v>
      </c>
    </row>
    <row r="213" spans="2:13" ht="12.75">
      <c r="B213" s="16" t="s">
        <v>151</v>
      </c>
      <c r="C213" s="16" t="s">
        <v>114</v>
      </c>
      <c r="D213" s="14">
        <v>0</v>
      </c>
      <c r="E213" s="18">
        <v>41614</v>
      </c>
      <c r="L213" s="14">
        <v>6</v>
      </c>
      <c r="M213" s="18">
        <v>41612</v>
      </c>
    </row>
    <row r="214" spans="2:13" ht="12.75">
      <c r="B214" s="16" t="s">
        <v>152</v>
      </c>
      <c r="C214" s="16" t="s">
        <v>114</v>
      </c>
      <c r="D214" s="14">
        <v>0</v>
      </c>
      <c r="E214" s="18">
        <v>42956</v>
      </c>
      <c r="L214" s="14">
        <v>50</v>
      </c>
      <c r="M214" s="18">
        <v>42901</v>
      </c>
    </row>
    <row r="215" spans="4:5" ht="12.75">
      <c r="D215" s="19"/>
      <c r="E215" s="19"/>
    </row>
    <row r="216" spans="3:4" ht="12.75">
      <c r="C216" s="17" t="s">
        <v>60</v>
      </c>
      <c r="D216" s="30">
        <v>36</v>
      </c>
    </row>
    <row r="256" spans="1:13" ht="12.75">
      <c r="A256" s="15" t="s">
        <v>153</v>
      </c>
      <c r="L256" s="52" t="s">
        <v>16</v>
      </c>
      <c r="M256" s="54"/>
    </row>
    <row r="257" spans="2:13" ht="12.75">
      <c r="B257" s="15" t="s">
        <v>7</v>
      </c>
      <c r="C257" s="15" t="s">
        <v>8</v>
      </c>
      <c r="D257" s="13" t="s">
        <v>81</v>
      </c>
      <c r="E257" s="13" t="s">
        <v>82</v>
      </c>
      <c r="F257" s="13" t="s">
        <v>83</v>
      </c>
      <c r="G257" s="13" t="s">
        <v>84</v>
      </c>
      <c r="H257" s="13" t="s">
        <v>85</v>
      </c>
      <c r="I257" s="13" t="s">
        <v>86</v>
      </c>
      <c r="J257" s="13" t="s">
        <v>15</v>
      </c>
      <c r="L257" s="13" t="s">
        <v>17</v>
      </c>
      <c r="M257" s="13" t="s">
        <v>15</v>
      </c>
    </row>
    <row r="258" spans="2:13" ht="12.75">
      <c r="B258" s="16" t="s">
        <v>154</v>
      </c>
      <c r="C258" s="16" t="s">
        <v>107</v>
      </c>
      <c r="I258" s="14">
        <v>1</v>
      </c>
      <c r="J258" s="18">
        <v>43530</v>
      </c>
      <c r="L258" s="14">
        <v>5</v>
      </c>
      <c r="M258" s="18">
        <v>43528</v>
      </c>
    </row>
    <row r="259" spans="2:13" ht="12.75">
      <c r="B259" s="16" t="s">
        <v>25</v>
      </c>
      <c r="C259" s="16" t="s">
        <v>88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89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90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87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155</v>
      </c>
      <c r="G263" s="14">
        <v>0</v>
      </c>
      <c r="J263" s="18">
        <v>41841</v>
      </c>
      <c r="L263" s="14">
        <v>44</v>
      </c>
      <c r="M263" s="18">
        <v>41834</v>
      </c>
    </row>
    <row r="264" spans="3:13" ht="12.75">
      <c r="C264" s="16" t="s">
        <v>92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94</v>
      </c>
      <c r="H265" s="14">
        <v>0</v>
      </c>
      <c r="J265" s="18">
        <v>39521</v>
      </c>
      <c r="L265" s="14">
        <v>2</v>
      </c>
      <c r="M265" s="18">
        <v>39514</v>
      </c>
    </row>
    <row r="266" spans="3:13" ht="12.75">
      <c r="C266" s="16" t="s">
        <v>96</v>
      </c>
      <c r="H266" s="14">
        <v>0</v>
      </c>
      <c r="J266" s="18">
        <v>39513</v>
      </c>
      <c r="L266" s="14">
        <v>74</v>
      </c>
      <c r="M266" s="18">
        <v>39444</v>
      </c>
    </row>
    <row r="267" spans="3:13" ht="12.75">
      <c r="C267" s="16" t="s">
        <v>93</v>
      </c>
      <c r="F267" s="14">
        <v>0</v>
      </c>
      <c r="J267" s="18">
        <v>42300</v>
      </c>
      <c r="L267" s="14">
        <v>47</v>
      </c>
      <c r="M267" s="18">
        <v>42299</v>
      </c>
    </row>
    <row r="268" spans="3:13" ht="12.75">
      <c r="C268" s="16" t="s">
        <v>100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95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105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29</v>
      </c>
      <c r="C271" s="16" t="s">
        <v>97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37</v>
      </c>
      <c r="C272" s="16" t="s">
        <v>38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98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40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90</v>
      </c>
      <c r="F275" s="14">
        <v>0</v>
      </c>
      <c r="J275" s="18">
        <v>42563</v>
      </c>
      <c r="L275" s="14">
        <v>11</v>
      </c>
      <c r="M275" s="18">
        <v>42562</v>
      </c>
    </row>
    <row r="276" spans="3:13" ht="12.75">
      <c r="C276" s="16" t="s">
        <v>87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99</v>
      </c>
      <c r="E277" s="14">
        <v>0</v>
      </c>
      <c r="J277" s="18">
        <v>39793</v>
      </c>
      <c r="L277" s="14">
        <v>11</v>
      </c>
      <c r="M277" s="18">
        <v>39777</v>
      </c>
    </row>
    <row r="278" spans="3:13" ht="12.75">
      <c r="C278" s="16" t="s">
        <v>92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156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93</v>
      </c>
      <c r="F280" s="14">
        <v>0</v>
      </c>
      <c r="J280" s="18">
        <v>42562</v>
      </c>
      <c r="L280" s="14">
        <v>11</v>
      </c>
      <c r="M280" s="18">
        <v>42430</v>
      </c>
    </row>
    <row r="281" spans="3:13" ht="12.75">
      <c r="C281" s="16" t="s">
        <v>94</v>
      </c>
      <c r="H281" s="14">
        <v>0</v>
      </c>
      <c r="J281" s="18">
        <v>39689</v>
      </c>
      <c r="L281" s="14">
        <v>4</v>
      </c>
      <c r="M281" s="18">
        <v>39671</v>
      </c>
    </row>
    <row r="282" spans="3:13" ht="12.75">
      <c r="C282" s="16" t="s">
        <v>100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96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157</v>
      </c>
      <c r="H284" s="14">
        <v>0</v>
      </c>
      <c r="J284" s="18">
        <v>41718</v>
      </c>
      <c r="L284" s="14">
        <v>11</v>
      </c>
      <c r="M284" s="18">
        <v>41701</v>
      </c>
    </row>
    <row r="285" spans="2:13" ht="12.75">
      <c r="B285" s="16" t="s">
        <v>102</v>
      </c>
      <c r="C285" s="16" t="s">
        <v>87</v>
      </c>
      <c r="E285" s="14">
        <v>0</v>
      </c>
      <c r="J285" s="18">
        <v>43902</v>
      </c>
      <c r="L285" s="14">
        <v>1</v>
      </c>
      <c r="M285" s="18">
        <v>42950</v>
      </c>
    </row>
    <row r="286" spans="3:13" ht="12.75">
      <c r="C286" s="16" t="s">
        <v>103</v>
      </c>
      <c r="G286" s="14">
        <v>0</v>
      </c>
      <c r="J286" s="18">
        <v>42566</v>
      </c>
      <c r="L286" s="14">
        <v>6</v>
      </c>
      <c r="M286" s="18">
        <v>42562</v>
      </c>
    </row>
    <row r="287" spans="3:13" ht="12.75">
      <c r="C287" s="16" t="s">
        <v>158</v>
      </c>
      <c r="H287" s="14">
        <v>0</v>
      </c>
      <c r="J287" s="18">
        <v>42562</v>
      </c>
      <c r="L287" s="14">
        <v>21</v>
      </c>
      <c r="M287" s="18">
        <v>42559</v>
      </c>
    </row>
    <row r="288" spans="2:13" ht="12.75">
      <c r="B288" s="16" t="s">
        <v>44</v>
      </c>
      <c r="C288" s="16" t="s">
        <v>45</v>
      </c>
      <c r="D288" s="14">
        <v>0</v>
      </c>
      <c r="J288" s="18">
        <v>43921</v>
      </c>
      <c r="L288" s="14">
        <v>349</v>
      </c>
      <c r="M288" s="18">
        <v>43915</v>
      </c>
    </row>
    <row r="289" spans="2:13" ht="12.75">
      <c r="B289" s="16" t="s">
        <v>46</v>
      </c>
      <c r="C289" s="16" t="s">
        <v>104</v>
      </c>
      <c r="F289" s="14">
        <v>0</v>
      </c>
      <c r="J289" s="18">
        <v>39510</v>
      </c>
      <c r="L289" s="14">
        <v>1</v>
      </c>
      <c r="M289" s="18">
        <v>39457</v>
      </c>
    </row>
    <row r="290" spans="3:13" ht="12.75">
      <c r="C290" s="16" t="s">
        <v>92</v>
      </c>
      <c r="F290" s="14">
        <v>0</v>
      </c>
      <c r="J290" s="18">
        <v>43902</v>
      </c>
      <c r="L290" s="14">
        <v>1</v>
      </c>
      <c r="M290" s="18">
        <v>43840</v>
      </c>
    </row>
    <row r="291" spans="3:13" ht="12.75">
      <c r="C291" s="16" t="s">
        <v>105</v>
      </c>
      <c r="H291" s="14">
        <v>0</v>
      </c>
      <c r="J291" s="18">
        <v>43903</v>
      </c>
      <c r="L291" s="14">
        <v>8</v>
      </c>
      <c r="M291" s="18">
        <v>43902</v>
      </c>
    </row>
    <row r="292" spans="3:13" ht="12.75">
      <c r="C292" s="16" t="s">
        <v>106</v>
      </c>
      <c r="F292" s="14">
        <v>0</v>
      </c>
      <c r="J292" s="18">
        <v>43903</v>
      </c>
      <c r="L292" s="14">
        <v>108</v>
      </c>
      <c r="M292" s="18">
        <v>43902</v>
      </c>
    </row>
    <row r="293" spans="3:13" ht="12.75">
      <c r="C293" s="16" t="s">
        <v>107</v>
      </c>
      <c r="I293" s="14">
        <v>0</v>
      </c>
      <c r="J293" s="18">
        <v>41502</v>
      </c>
      <c r="L293" s="14">
        <v>11</v>
      </c>
      <c r="M293" s="18">
        <v>41500</v>
      </c>
    </row>
    <row r="294" spans="2:13" ht="12.75">
      <c r="B294" s="16" t="s">
        <v>110</v>
      </c>
      <c r="C294" s="16" t="s">
        <v>104</v>
      </c>
      <c r="F294" s="14">
        <v>0</v>
      </c>
      <c r="J294" s="18">
        <v>39569</v>
      </c>
      <c r="L294" s="14">
        <v>98</v>
      </c>
      <c r="M294" s="18">
        <v>39388</v>
      </c>
    </row>
    <row r="295" spans="3:13" ht="12.75">
      <c r="C295" s="16" t="s">
        <v>92</v>
      </c>
      <c r="F295" s="14">
        <v>0</v>
      </c>
      <c r="J295" s="18">
        <v>43840</v>
      </c>
      <c r="L295" s="14">
        <v>3</v>
      </c>
      <c r="M295" s="18">
        <v>43696</v>
      </c>
    </row>
    <row r="296" spans="3:13" ht="12.75">
      <c r="C296" s="16" t="s">
        <v>105</v>
      </c>
      <c r="H296" s="14">
        <v>0</v>
      </c>
      <c r="J296" s="18">
        <v>39639</v>
      </c>
      <c r="L296" s="14">
        <v>41</v>
      </c>
      <c r="M296" s="18">
        <v>39517</v>
      </c>
    </row>
    <row r="297" spans="3:13" ht="12.75">
      <c r="C297" s="16" t="s">
        <v>106</v>
      </c>
      <c r="F297" s="14">
        <v>0</v>
      </c>
      <c r="J297" s="18">
        <v>43696</v>
      </c>
      <c r="L297" s="14">
        <v>1</v>
      </c>
      <c r="M297" s="18">
        <v>43655</v>
      </c>
    </row>
    <row r="298" spans="4:10" ht="12.75">
      <c r="D298" s="19"/>
      <c r="E298" s="19"/>
      <c r="F298" s="19"/>
      <c r="G298" s="19"/>
      <c r="H298" s="19"/>
      <c r="I298" s="19"/>
      <c r="J298" s="20"/>
    </row>
    <row r="299" spans="3:9" ht="12.75">
      <c r="C299" s="17" t="s">
        <v>60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1</v>
      </c>
    </row>
    <row r="301" spans="3:4" ht="12.75">
      <c r="C301" s="33" t="s">
        <v>61</v>
      </c>
      <c r="D301" s="32">
        <f>SUM($D$299:$I$299)</f>
        <v>1</v>
      </c>
    </row>
    <row r="303" spans="1:13" ht="12.75">
      <c r="A303" s="15" t="s">
        <v>159</v>
      </c>
      <c r="L303" s="52" t="s">
        <v>16</v>
      </c>
      <c r="M303" s="54"/>
    </row>
    <row r="304" spans="2:13" ht="12.75">
      <c r="B304" s="15" t="s">
        <v>7</v>
      </c>
      <c r="C304" s="15" t="s">
        <v>8</v>
      </c>
      <c r="D304" s="13" t="s">
        <v>160</v>
      </c>
      <c r="E304" s="13" t="s">
        <v>161</v>
      </c>
      <c r="F304" s="13" t="s">
        <v>162</v>
      </c>
      <c r="G304" s="13" t="s">
        <v>163</v>
      </c>
      <c r="H304" s="13" t="s">
        <v>164</v>
      </c>
      <c r="I304" s="13" t="s">
        <v>165</v>
      </c>
      <c r="J304" s="13" t="s">
        <v>15</v>
      </c>
      <c r="L304" s="13" t="s">
        <v>17</v>
      </c>
      <c r="M304" s="13" t="s">
        <v>15</v>
      </c>
    </row>
    <row r="305" spans="2:13" ht="12.75">
      <c r="B305" s="16" t="s">
        <v>122</v>
      </c>
      <c r="C305" s="16" t="s">
        <v>166</v>
      </c>
      <c r="F305" s="14">
        <v>0</v>
      </c>
      <c r="J305" s="18">
        <v>43762</v>
      </c>
      <c r="L305" s="14">
        <v>19</v>
      </c>
      <c r="M305" s="18">
        <v>42818</v>
      </c>
    </row>
    <row r="306" spans="3:13" ht="12.75">
      <c r="C306" s="16" t="s">
        <v>167</v>
      </c>
      <c r="E306" s="14">
        <v>5</v>
      </c>
      <c r="J306" s="18">
        <v>42818</v>
      </c>
      <c r="L306" s="14">
        <v>74</v>
      </c>
      <c r="M306" s="18">
        <v>42811</v>
      </c>
    </row>
    <row r="307" spans="3:13" ht="12.75">
      <c r="C307" s="16" t="s">
        <v>168</v>
      </c>
      <c r="D307" s="14">
        <v>0</v>
      </c>
      <c r="J307" s="18">
        <v>41446</v>
      </c>
      <c r="L307" s="14">
        <v>20</v>
      </c>
      <c r="M307" s="18">
        <v>41395</v>
      </c>
    </row>
    <row r="308" spans="3:13" ht="12.75">
      <c r="C308" s="16" t="s">
        <v>169</v>
      </c>
      <c r="I308" s="14">
        <v>0</v>
      </c>
      <c r="J308" s="18">
        <v>43056</v>
      </c>
      <c r="L308" s="14">
        <v>203</v>
      </c>
      <c r="M308" s="18">
        <v>42905</v>
      </c>
    </row>
    <row r="309" spans="3:13" ht="12.75">
      <c r="C309" s="16" t="s">
        <v>170</v>
      </c>
      <c r="H309" s="14">
        <v>0</v>
      </c>
      <c r="J309" s="18">
        <v>41493</v>
      </c>
      <c r="L309" s="14">
        <v>8</v>
      </c>
      <c r="M309" s="18">
        <v>41396</v>
      </c>
    </row>
    <row r="310" spans="3:13" ht="12.75">
      <c r="C310" s="16" t="s">
        <v>171</v>
      </c>
      <c r="F310" s="14">
        <v>0</v>
      </c>
      <c r="J310" s="18">
        <v>42905</v>
      </c>
      <c r="L310" s="14">
        <v>6</v>
      </c>
      <c r="M310" s="18">
        <v>42818</v>
      </c>
    </row>
    <row r="311" spans="2:13" ht="12.75">
      <c r="B311" s="16" t="s">
        <v>126</v>
      </c>
      <c r="C311" s="16" t="s">
        <v>172</v>
      </c>
      <c r="G311" s="14">
        <v>3</v>
      </c>
      <c r="J311" s="18">
        <v>41871</v>
      </c>
      <c r="L311" s="14">
        <v>13</v>
      </c>
      <c r="M311" s="18">
        <v>41411</v>
      </c>
    </row>
    <row r="312" spans="3:13" ht="12.75">
      <c r="C312" s="16" t="s">
        <v>173</v>
      </c>
      <c r="E312" s="14">
        <v>1</v>
      </c>
      <c r="J312" s="18">
        <v>41438</v>
      </c>
      <c r="L312" s="14">
        <v>38</v>
      </c>
      <c r="M312" s="18">
        <v>41411</v>
      </c>
    </row>
    <row r="313" spans="3:13" ht="12.75">
      <c r="C313" s="16" t="s">
        <v>174</v>
      </c>
      <c r="I313" s="14">
        <v>0</v>
      </c>
      <c r="J313" s="18">
        <v>43083</v>
      </c>
      <c r="L313" s="14">
        <v>5</v>
      </c>
      <c r="M313" s="18">
        <v>42705</v>
      </c>
    </row>
    <row r="314" spans="3:13" ht="12.75">
      <c r="C314" s="16" t="s">
        <v>175</v>
      </c>
      <c r="I314" s="14">
        <v>3</v>
      </c>
      <c r="J314" s="18">
        <v>43682</v>
      </c>
      <c r="L314" s="14">
        <v>4</v>
      </c>
      <c r="M314" s="18">
        <v>41872</v>
      </c>
    </row>
    <row r="315" spans="3:13" ht="12.75">
      <c r="C315" s="16" t="s">
        <v>139</v>
      </c>
      <c r="I315" s="14">
        <v>317</v>
      </c>
      <c r="J315" s="18">
        <v>43690</v>
      </c>
      <c r="L315" s="14">
        <v>323</v>
      </c>
      <c r="M315" s="18">
        <v>43686</v>
      </c>
    </row>
    <row r="316" spans="3:13" ht="12.75">
      <c r="C316" s="16" t="s">
        <v>176</v>
      </c>
      <c r="I316" s="14">
        <v>4</v>
      </c>
      <c r="J316" s="18">
        <v>43076</v>
      </c>
      <c r="L316" s="14">
        <v>11</v>
      </c>
      <c r="M316" s="18">
        <v>42705</v>
      </c>
    </row>
    <row r="317" spans="2:13" ht="12.75">
      <c r="B317" s="16" t="s">
        <v>177</v>
      </c>
      <c r="C317" s="16" t="s">
        <v>178</v>
      </c>
      <c r="D317" s="14">
        <v>1318</v>
      </c>
      <c r="J317" s="18">
        <v>43808</v>
      </c>
      <c r="L317" s="14">
        <v>1330</v>
      </c>
      <c r="M317" s="18">
        <v>43805</v>
      </c>
    </row>
    <row r="318" spans="3:13" ht="12.75">
      <c r="C318" s="16" t="s">
        <v>179</v>
      </c>
      <c r="D318" s="14">
        <v>0</v>
      </c>
      <c r="J318" s="18">
        <v>40830</v>
      </c>
      <c r="L318" s="14">
        <v>1</v>
      </c>
      <c r="M318" s="18">
        <v>40829</v>
      </c>
    </row>
    <row r="319" spans="2:13" ht="12.75">
      <c r="B319" s="16" t="s">
        <v>180</v>
      </c>
      <c r="C319" s="16" t="s">
        <v>181</v>
      </c>
      <c r="H319" s="14">
        <v>1</v>
      </c>
      <c r="J319" s="18">
        <v>42858</v>
      </c>
      <c r="L319" s="14">
        <v>3</v>
      </c>
      <c r="M319" s="18">
        <v>42583</v>
      </c>
    </row>
    <row r="320" spans="2:13" ht="12.75">
      <c r="B320" s="16" t="s">
        <v>37</v>
      </c>
      <c r="C320" s="16" t="s">
        <v>182</v>
      </c>
      <c r="E320" s="14">
        <v>169</v>
      </c>
      <c r="J320" s="18">
        <v>43783</v>
      </c>
      <c r="L320" s="14">
        <v>270</v>
      </c>
      <c r="M320" s="18">
        <v>42450</v>
      </c>
    </row>
    <row r="321" spans="3:13" ht="12.75">
      <c r="C321" s="16" t="s">
        <v>183</v>
      </c>
      <c r="E321" s="14">
        <v>0</v>
      </c>
      <c r="J321" s="18">
        <v>41837</v>
      </c>
      <c r="L321" s="14">
        <v>9</v>
      </c>
      <c r="M321" s="18">
        <v>41786</v>
      </c>
    </row>
    <row r="322" spans="3:13" ht="12.75">
      <c r="C322" s="16" t="s">
        <v>184</v>
      </c>
      <c r="E322" s="14">
        <v>0</v>
      </c>
      <c r="J322" s="18">
        <v>38043</v>
      </c>
      <c r="L322" s="14">
        <v>1</v>
      </c>
      <c r="M322" s="18">
        <v>38037</v>
      </c>
    </row>
    <row r="323" spans="3:13" ht="12.75">
      <c r="C323" s="16" t="s">
        <v>185</v>
      </c>
      <c r="E323" s="14">
        <v>0</v>
      </c>
      <c r="J323" s="18">
        <v>41872</v>
      </c>
      <c r="L323" s="14">
        <v>1</v>
      </c>
      <c r="M323" s="18">
        <v>41773</v>
      </c>
    </row>
    <row r="324" spans="3:13" ht="12.75">
      <c r="C324" s="16" t="s">
        <v>155</v>
      </c>
      <c r="F324" s="14">
        <v>0</v>
      </c>
      <c r="J324" s="18">
        <v>43441</v>
      </c>
      <c r="L324" s="14">
        <v>3</v>
      </c>
      <c r="M324" s="18">
        <v>43395</v>
      </c>
    </row>
    <row r="325" spans="3:13" ht="12.75">
      <c r="C325" s="16" t="s">
        <v>186</v>
      </c>
      <c r="H325" s="14">
        <v>4</v>
      </c>
      <c r="J325" s="18">
        <v>42346</v>
      </c>
      <c r="L325" s="14">
        <v>5</v>
      </c>
      <c r="M325" s="18">
        <v>41872</v>
      </c>
    </row>
    <row r="326" spans="2:13" ht="12.75">
      <c r="B326" s="16" t="s">
        <v>187</v>
      </c>
      <c r="C326" s="16" t="s">
        <v>188</v>
      </c>
      <c r="F326" s="14">
        <v>55</v>
      </c>
      <c r="J326" s="18">
        <v>43901</v>
      </c>
      <c r="L326" s="14">
        <v>74</v>
      </c>
      <c r="M326" s="18">
        <v>43894</v>
      </c>
    </row>
    <row r="327" spans="2:13" ht="12.75">
      <c r="B327" s="16" t="s">
        <v>189</v>
      </c>
      <c r="C327" s="16" t="s">
        <v>190</v>
      </c>
      <c r="G327" s="14">
        <v>0</v>
      </c>
      <c r="J327" s="18">
        <v>43783</v>
      </c>
      <c r="L327" s="14">
        <v>101</v>
      </c>
      <c r="M327" s="18">
        <v>43714</v>
      </c>
    </row>
    <row r="328" spans="2:13" ht="12.75">
      <c r="B328" s="16" t="s">
        <v>191</v>
      </c>
      <c r="C328" s="16" t="s">
        <v>192</v>
      </c>
      <c r="F328" s="14">
        <v>368</v>
      </c>
      <c r="J328" s="18">
        <v>43808</v>
      </c>
      <c r="L328" s="14">
        <v>248</v>
      </c>
      <c r="M328" s="18">
        <v>43735</v>
      </c>
    </row>
    <row r="329" spans="2:13" ht="12.75">
      <c r="B329" s="16" t="s">
        <v>193</v>
      </c>
      <c r="C329" s="16" t="s">
        <v>194</v>
      </c>
      <c r="F329" s="14">
        <v>0</v>
      </c>
      <c r="J329" s="18">
        <v>41836</v>
      </c>
      <c r="L329" s="14">
        <v>271</v>
      </c>
      <c r="M329" s="18">
        <v>41821</v>
      </c>
    </row>
    <row r="330" spans="2:13" ht="12.75">
      <c r="B330" s="16" t="s">
        <v>195</v>
      </c>
      <c r="C330" s="16" t="s">
        <v>196</v>
      </c>
      <c r="G330" s="14">
        <v>420</v>
      </c>
      <c r="J330" s="18">
        <v>43671</v>
      </c>
      <c r="L330" s="14">
        <v>498</v>
      </c>
      <c r="M330" s="18">
        <v>43116</v>
      </c>
    </row>
    <row r="331" spans="2:13" ht="12.75">
      <c r="B331" s="16" t="s">
        <v>197</v>
      </c>
      <c r="C331" s="16" t="s">
        <v>198</v>
      </c>
      <c r="D331" s="14">
        <v>0</v>
      </c>
      <c r="J331" s="18">
        <v>41892</v>
      </c>
      <c r="L331" s="14">
        <v>33</v>
      </c>
      <c r="M331" s="18">
        <v>41885</v>
      </c>
    </row>
    <row r="332" spans="4:10" ht="12.75">
      <c r="D332" s="19"/>
      <c r="E332" s="19"/>
      <c r="F332" s="19"/>
      <c r="G332" s="19"/>
      <c r="H332" s="19"/>
      <c r="I332" s="19"/>
      <c r="J332" s="20"/>
    </row>
    <row r="333" spans="3:9" ht="12.75">
      <c r="C333" s="17" t="s">
        <v>60</v>
      </c>
      <c r="D333" s="34">
        <v>1318</v>
      </c>
      <c r="E333" s="34">
        <v>175</v>
      </c>
      <c r="F333" s="34">
        <v>423</v>
      </c>
      <c r="G333" s="34">
        <v>423</v>
      </c>
      <c r="H333" s="34">
        <v>5</v>
      </c>
      <c r="I333" s="34">
        <v>324</v>
      </c>
    </row>
    <row r="335" spans="3:4" ht="12.75">
      <c r="C335" s="36" t="s">
        <v>61</v>
      </c>
      <c r="D335" s="35">
        <f>SUM($D$333:$I$333)</f>
        <v>2668</v>
      </c>
    </row>
    <row r="337" spans="2:9" ht="12.75">
      <c r="B337" s="38" t="s">
        <v>199</v>
      </c>
      <c r="C337" s="38" t="s">
        <v>200</v>
      </c>
      <c r="D337" s="37" t="s">
        <v>201</v>
      </c>
      <c r="E337" s="37" t="s">
        <v>202</v>
      </c>
      <c r="F337" s="37" t="s">
        <v>203</v>
      </c>
      <c r="G337" s="37" t="s">
        <v>204</v>
      </c>
      <c r="H337" s="37" t="s">
        <v>205</v>
      </c>
      <c r="I337" s="37" t="s">
        <v>206</v>
      </c>
    </row>
    <row r="341" spans="1:13" ht="12.75">
      <c r="A341" s="15" t="s">
        <v>207</v>
      </c>
      <c r="L341" s="52" t="s">
        <v>16</v>
      </c>
      <c r="M341" s="54"/>
    </row>
    <row r="342" spans="2:13" ht="12.75">
      <c r="B342" s="15" t="s">
        <v>7</v>
      </c>
      <c r="C342" s="15" t="s">
        <v>8</v>
      </c>
      <c r="D342" s="13" t="s">
        <v>208</v>
      </c>
      <c r="E342" s="13" t="s">
        <v>209</v>
      </c>
      <c r="F342" s="13" t="s">
        <v>210</v>
      </c>
      <c r="G342" s="13" t="s">
        <v>211</v>
      </c>
      <c r="H342" s="13" t="s">
        <v>212</v>
      </c>
      <c r="I342" s="13" t="s">
        <v>163</v>
      </c>
      <c r="J342" s="13" t="s">
        <v>15</v>
      </c>
      <c r="L342" s="13" t="s">
        <v>17</v>
      </c>
      <c r="M342" s="13" t="s">
        <v>15</v>
      </c>
    </row>
    <row r="343" spans="2:13" ht="12.75">
      <c r="B343" s="16" t="s">
        <v>122</v>
      </c>
      <c r="C343" s="16" t="s">
        <v>166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167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168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213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214</v>
      </c>
      <c r="G347" s="14">
        <v>0</v>
      </c>
      <c r="J347" s="18">
        <v>42550</v>
      </c>
      <c r="L347" s="14">
        <v>135</v>
      </c>
      <c r="M347" s="18">
        <v>42503</v>
      </c>
    </row>
    <row r="348" spans="2:13" ht="12.75">
      <c r="B348" s="16" t="s">
        <v>126</v>
      </c>
      <c r="C348" s="16" t="s">
        <v>215</v>
      </c>
      <c r="I348" s="14">
        <v>0</v>
      </c>
      <c r="J348" s="18">
        <v>39695</v>
      </c>
      <c r="L348" s="14">
        <v>35</v>
      </c>
      <c r="M348" s="18">
        <v>39643</v>
      </c>
    </row>
    <row r="349" spans="3:13" ht="12.75">
      <c r="C349" s="16" t="s">
        <v>216</v>
      </c>
      <c r="G349" s="14">
        <v>0</v>
      </c>
      <c r="J349" s="18">
        <v>39269</v>
      </c>
      <c r="L349" s="14">
        <v>4</v>
      </c>
      <c r="M349" s="18">
        <v>39266</v>
      </c>
    </row>
    <row r="350" spans="3:13" ht="12.75">
      <c r="C350" s="16" t="s">
        <v>217</v>
      </c>
      <c r="I350" s="14">
        <v>0</v>
      </c>
      <c r="J350" s="18">
        <v>39237</v>
      </c>
      <c r="L350" s="14">
        <v>20</v>
      </c>
      <c r="M350" s="18">
        <v>39205</v>
      </c>
    </row>
    <row r="351" spans="3:13" ht="12.75">
      <c r="C351" s="16" t="s">
        <v>175</v>
      </c>
      <c r="I351" s="14">
        <v>0</v>
      </c>
      <c r="J351" s="18">
        <v>39694</v>
      </c>
      <c r="L351" s="14">
        <v>29</v>
      </c>
      <c r="M351" s="18">
        <v>39643</v>
      </c>
    </row>
    <row r="352" spans="3:13" ht="12.75">
      <c r="C352" s="16" t="s">
        <v>139</v>
      </c>
      <c r="I352" s="14">
        <v>0</v>
      </c>
      <c r="J352" s="18">
        <v>39695</v>
      </c>
      <c r="L352" s="14">
        <v>36</v>
      </c>
      <c r="M352" s="18">
        <v>39643</v>
      </c>
    </row>
    <row r="353" spans="2:13" ht="12.75">
      <c r="B353" s="16" t="s">
        <v>177</v>
      </c>
      <c r="C353" s="16" t="s">
        <v>178</v>
      </c>
      <c r="E353" s="14">
        <v>157</v>
      </c>
      <c r="J353" s="18">
        <v>43907</v>
      </c>
      <c r="L353" s="14">
        <v>160</v>
      </c>
      <c r="M353" s="18">
        <v>43900</v>
      </c>
    </row>
    <row r="354" spans="3:13" ht="12.75">
      <c r="C354" s="16" t="s">
        <v>218</v>
      </c>
      <c r="E354" s="14">
        <v>81</v>
      </c>
      <c r="J354" s="18">
        <v>43900</v>
      </c>
      <c r="L354" s="14">
        <v>143</v>
      </c>
      <c r="M354" s="18">
        <v>43899</v>
      </c>
    </row>
    <row r="355" spans="3:13" ht="12.75">
      <c r="C355" s="16" t="s">
        <v>219</v>
      </c>
      <c r="E355" s="14">
        <v>51</v>
      </c>
      <c r="J355" s="18">
        <v>43900</v>
      </c>
      <c r="L355" s="14">
        <v>104</v>
      </c>
      <c r="M355" s="18">
        <v>43895</v>
      </c>
    </row>
    <row r="356" spans="3:13" ht="12.75">
      <c r="C356" s="16" t="s">
        <v>220</v>
      </c>
      <c r="E356" s="14">
        <v>4</v>
      </c>
      <c r="J356" s="18">
        <v>43900</v>
      </c>
      <c r="L356" s="14">
        <v>52</v>
      </c>
      <c r="M356" s="18">
        <v>43895</v>
      </c>
    </row>
    <row r="357" spans="2:13" ht="12.75">
      <c r="B357" s="16" t="s">
        <v>29</v>
      </c>
      <c r="C357" s="16" t="s">
        <v>221</v>
      </c>
      <c r="F357" s="14">
        <v>0</v>
      </c>
      <c r="J357" s="18">
        <v>41052</v>
      </c>
      <c r="L357" s="14">
        <v>1</v>
      </c>
      <c r="M357" s="18">
        <v>40752</v>
      </c>
    </row>
    <row r="358" spans="3:13" ht="12.75">
      <c r="C358" s="16" t="s">
        <v>222</v>
      </c>
      <c r="D358" s="14">
        <v>0</v>
      </c>
      <c r="J358" s="18">
        <v>41089</v>
      </c>
      <c r="L358" s="14">
        <v>18</v>
      </c>
      <c r="M358" s="18">
        <v>41052</v>
      </c>
    </row>
    <row r="359" spans="2:13" ht="12.75">
      <c r="B359" s="16" t="s">
        <v>180</v>
      </c>
      <c r="C359" s="16" t="s">
        <v>223</v>
      </c>
      <c r="I359" s="14">
        <v>0</v>
      </c>
      <c r="J359" s="18">
        <v>41030</v>
      </c>
      <c r="L359" s="14">
        <v>2</v>
      </c>
      <c r="M359" s="18">
        <v>40752</v>
      </c>
    </row>
    <row r="360" spans="2:13" ht="12.75">
      <c r="B360" s="16" t="s">
        <v>37</v>
      </c>
      <c r="C360" s="16" t="s">
        <v>224</v>
      </c>
      <c r="H360" s="14">
        <v>0</v>
      </c>
      <c r="J360" s="18">
        <v>39240</v>
      </c>
      <c r="L360" s="14">
        <v>2</v>
      </c>
      <c r="M360" s="18">
        <v>39238</v>
      </c>
    </row>
    <row r="361" spans="3:13" ht="12.75">
      <c r="C361" s="16" t="s">
        <v>167</v>
      </c>
      <c r="H361" s="14">
        <v>0</v>
      </c>
      <c r="J361" s="18">
        <v>39618</v>
      </c>
      <c r="L361" s="14">
        <v>150</v>
      </c>
      <c r="M361" s="18">
        <v>39611</v>
      </c>
    </row>
    <row r="362" spans="3:13" ht="12.75">
      <c r="C362" s="16" t="s">
        <v>225</v>
      </c>
      <c r="F362" s="14">
        <v>0</v>
      </c>
      <c r="J362" s="18">
        <v>39618</v>
      </c>
      <c r="L362" s="14">
        <v>1</v>
      </c>
      <c r="M362" s="18">
        <v>39608</v>
      </c>
    </row>
    <row r="363" spans="3:13" ht="12.75">
      <c r="C363" s="16" t="s">
        <v>185</v>
      </c>
      <c r="H363" s="14">
        <v>0</v>
      </c>
      <c r="J363" s="18">
        <v>39640</v>
      </c>
      <c r="L363" s="14">
        <v>1</v>
      </c>
      <c r="M363" s="18">
        <v>39632</v>
      </c>
    </row>
    <row r="364" spans="3:13" ht="12.75">
      <c r="C364" s="16" t="s">
        <v>226</v>
      </c>
      <c r="E364" s="14">
        <v>0</v>
      </c>
      <c r="J364" s="18">
        <v>43901</v>
      </c>
      <c r="L364" s="14">
        <v>44</v>
      </c>
      <c r="M364" s="18">
        <v>43900</v>
      </c>
    </row>
    <row r="365" spans="3:13" ht="12.75">
      <c r="C365" s="16" t="s">
        <v>186</v>
      </c>
      <c r="G365" s="14">
        <v>4</v>
      </c>
      <c r="J365" s="18">
        <v>43907</v>
      </c>
      <c r="L365" s="14">
        <v>18</v>
      </c>
      <c r="M365" s="18">
        <v>43906</v>
      </c>
    </row>
    <row r="366" spans="3:13" ht="12.75">
      <c r="C366" s="16" t="s">
        <v>227</v>
      </c>
      <c r="I366" s="14">
        <v>0</v>
      </c>
      <c r="J366" s="18">
        <v>39632</v>
      </c>
      <c r="L366" s="14">
        <v>46</v>
      </c>
      <c r="M366" s="18">
        <v>39618</v>
      </c>
    </row>
    <row r="367" spans="3:13" ht="12.75">
      <c r="C367" s="16" t="s">
        <v>228</v>
      </c>
      <c r="E367" s="14">
        <v>13</v>
      </c>
      <c r="J367" s="18">
        <v>43906</v>
      </c>
      <c r="L367" s="14">
        <v>17</v>
      </c>
      <c r="M367" s="18">
        <v>43900</v>
      </c>
    </row>
    <row r="368" spans="2:13" ht="12.75">
      <c r="B368" s="16" t="s">
        <v>187</v>
      </c>
      <c r="C368" s="16" t="s">
        <v>188</v>
      </c>
      <c r="D368" s="14">
        <v>250</v>
      </c>
      <c r="J368" s="18">
        <v>43840</v>
      </c>
      <c r="L368" s="14">
        <v>200</v>
      </c>
      <c r="M368" s="18">
        <v>43812</v>
      </c>
    </row>
    <row r="369" spans="2:13" ht="12.75">
      <c r="B369" s="16" t="s">
        <v>46</v>
      </c>
      <c r="C369" s="16" t="s">
        <v>39</v>
      </c>
      <c r="E369" s="14">
        <v>0</v>
      </c>
      <c r="J369" s="18">
        <v>42641</v>
      </c>
      <c r="L369" s="14">
        <v>16</v>
      </c>
      <c r="M369" s="18">
        <v>42634</v>
      </c>
    </row>
    <row r="370" spans="2:13" ht="12.75">
      <c r="B370" s="16" t="s">
        <v>229</v>
      </c>
      <c r="C370" s="16" t="s">
        <v>230</v>
      </c>
      <c r="I370" s="14">
        <v>0</v>
      </c>
      <c r="J370" s="18">
        <v>40283</v>
      </c>
      <c r="L370" s="14">
        <v>25</v>
      </c>
      <c r="M370" s="18">
        <v>40247</v>
      </c>
    </row>
    <row r="371" spans="2:13" ht="12.75">
      <c r="B371" s="16" t="s">
        <v>191</v>
      </c>
      <c r="C371" s="16" t="s">
        <v>192</v>
      </c>
      <c r="D371" s="14">
        <v>0</v>
      </c>
      <c r="J371" s="18">
        <v>42177</v>
      </c>
      <c r="L371" s="14">
        <v>17</v>
      </c>
      <c r="M371" s="18">
        <v>42174</v>
      </c>
    </row>
    <row r="372" spans="2:13" ht="12.75">
      <c r="B372" s="16" t="s">
        <v>193</v>
      </c>
      <c r="C372" s="16" t="s">
        <v>194</v>
      </c>
      <c r="D372" s="14">
        <v>0</v>
      </c>
      <c r="J372" s="18">
        <v>39847</v>
      </c>
      <c r="L372" s="14">
        <v>10</v>
      </c>
      <c r="M372" s="18">
        <v>39821</v>
      </c>
    </row>
    <row r="373" spans="2:13" ht="12.75">
      <c r="B373" s="16" t="s">
        <v>231</v>
      </c>
      <c r="C373" s="16" t="s">
        <v>232</v>
      </c>
      <c r="E373" s="14">
        <v>0</v>
      </c>
      <c r="J373" s="18">
        <v>42282</v>
      </c>
      <c r="L373" s="14">
        <v>10</v>
      </c>
      <c r="M373" s="18">
        <v>42261</v>
      </c>
    </row>
    <row r="374" spans="2:13" ht="12.75">
      <c r="B374" s="16" t="s">
        <v>233</v>
      </c>
      <c r="C374" s="16" t="s">
        <v>234</v>
      </c>
      <c r="E374" s="14">
        <v>4</v>
      </c>
      <c r="J374" s="18">
        <v>43907</v>
      </c>
      <c r="L374" s="14">
        <v>5</v>
      </c>
      <c r="M374" s="18">
        <v>43906</v>
      </c>
    </row>
    <row r="375" spans="4:10" ht="12.75">
      <c r="D375" s="19"/>
      <c r="E375" s="19"/>
      <c r="F375" s="19"/>
      <c r="G375" s="19"/>
      <c r="H375" s="19"/>
      <c r="I375" s="19"/>
      <c r="J375" s="20"/>
    </row>
    <row r="376" spans="3:9" ht="12.75">
      <c r="C376" s="17" t="s">
        <v>60</v>
      </c>
      <c r="D376" s="39">
        <v>250</v>
      </c>
      <c r="E376" s="39">
        <v>310</v>
      </c>
      <c r="F376" s="39">
        <v>0</v>
      </c>
      <c r="G376" s="39">
        <v>4</v>
      </c>
      <c r="H376" s="39">
        <v>0</v>
      </c>
      <c r="I376" s="39">
        <v>0</v>
      </c>
    </row>
    <row r="378" spans="3:4" ht="12.75">
      <c r="C378" s="41" t="s">
        <v>61</v>
      </c>
      <c r="D378" s="40">
        <f>SUM($D$376:$I$376)</f>
        <v>564</v>
      </c>
    </row>
    <row r="380" spans="2:9" ht="12.75">
      <c r="B380" s="43" t="s">
        <v>199</v>
      </c>
      <c r="C380" s="43" t="s">
        <v>200</v>
      </c>
      <c r="D380" s="42" t="s">
        <v>235</v>
      </c>
      <c r="E380" s="42" t="s">
        <v>236</v>
      </c>
      <c r="F380" s="42" t="s">
        <v>237</v>
      </c>
      <c r="G380" s="42" t="s">
        <v>238</v>
      </c>
      <c r="H380" s="42" t="s">
        <v>237</v>
      </c>
      <c r="I380" s="42" t="s">
        <v>237</v>
      </c>
    </row>
    <row r="382" spans="1:13" ht="12.75">
      <c r="A382" s="15" t="s">
        <v>239</v>
      </c>
      <c r="L382" s="52" t="s">
        <v>16</v>
      </c>
      <c r="M382" s="54"/>
    </row>
    <row r="383" spans="2:13" ht="12.75">
      <c r="B383" s="15" t="s">
        <v>7</v>
      </c>
      <c r="C383" s="15" t="s">
        <v>8</v>
      </c>
      <c r="D383" s="13" t="s">
        <v>240</v>
      </c>
      <c r="E383" s="13" t="s">
        <v>15</v>
      </c>
      <c r="L383" s="13" t="s">
        <v>17</v>
      </c>
      <c r="M383" s="13" t="s">
        <v>15</v>
      </c>
    </row>
    <row r="384" spans="2:13" ht="12.75">
      <c r="B384" s="16" t="s">
        <v>241</v>
      </c>
      <c r="C384" s="16" t="s">
        <v>242</v>
      </c>
      <c r="D384" s="14">
        <v>0</v>
      </c>
      <c r="E384" s="18">
        <v>43243</v>
      </c>
      <c r="L384" s="14">
        <v>12</v>
      </c>
      <c r="M384" s="18">
        <v>43234</v>
      </c>
    </row>
    <row r="385" spans="2:13" ht="12.75">
      <c r="B385" s="16" t="s">
        <v>243</v>
      </c>
      <c r="C385" s="16" t="s">
        <v>244</v>
      </c>
      <c r="D385" s="14">
        <v>0</v>
      </c>
      <c r="E385" s="18">
        <v>41463</v>
      </c>
      <c r="L385" s="14">
        <v>18</v>
      </c>
      <c r="M385" s="18">
        <v>41337</v>
      </c>
    </row>
    <row r="386" spans="2:13" ht="12.75">
      <c r="B386" s="16" t="s">
        <v>245</v>
      </c>
      <c r="C386" s="16" t="s">
        <v>246</v>
      </c>
      <c r="D386" s="14">
        <v>76</v>
      </c>
      <c r="E386" s="18">
        <v>43928</v>
      </c>
      <c r="L386" s="14">
        <v>88</v>
      </c>
      <c r="M386" s="18">
        <v>43920</v>
      </c>
    </row>
    <row r="387" spans="2:13" ht="12.75">
      <c r="B387" s="16" t="s">
        <v>247</v>
      </c>
      <c r="C387" s="16" t="s">
        <v>242</v>
      </c>
      <c r="D387" s="14">
        <v>0</v>
      </c>
      <c r="E387" s="18">
        <v>43783</v>
      </c>
      <c r="L387" s="14">
        <v>85</v>
      </c>
      <c r="M387" s="18">
        <v>43763</v>
      </c>
    </row>
    <row r="388" spans="2:13" ht="12.75">
      <c r="B388" s="16" t="s">
        <v>248</v>
      </c>
      <c r="C388" s="16" t="s">
        <v>249</v>
      </c>
      <c r="D388" s="14">
        <v>0</v>
      </c>
      <c r="E388" s="18">
        <v>42558</v>
      </c>
      <c r="L388" s="14">
        <v>10</v>
      </c>
      <c r="M388" s="18">
        <v>42552</v>
      </c>
    </row>
    <row r="389" spans="2:13" ht="12.75">
      <c r="B389" s="16" t="s">
        <v>250</v>
      </c>
      <c r="C389" s="16" t="s">
        <v>251</v>
      </c>
      <c r="D389" s="14">
        <v>0</v>
      </c>
      <c r="E389" s="18">
        <v>43783</v>
      </c>
      <c r="L389" s="14">
        <v>13</v>
      </c>
      <c r="M389" s="18">
        <v>43706</v>
      </c>
    </row>
    <row r="390" spans="3:13" ht="12.75">
      <c r="C390" s="16" t="s">
        <v>252</v>
      </c>
      <c r="D390" s="14">
        <v>413</v>
      </c>
      <c r="E390" s="18">
        <v>43923</v>
      </c>
      <c r="L390" s="14">
        <v>579</v>
      </c>
      <c r="M390" s="18">
        <v>43920</v>
      </c>
    </row>
    <row r="391" spans="2:13" ht="12.75">
      <c r="B391" s="16" t="s">
        <v>253</v>
      </c>
      <c r="C391" s="16" t="s">
        <v>254</v>
      </c>
      <c r="D391" s="14">
        <v>0</v>
      </c>
      <c r="E391" s="18">
        <v>41501</v>
      </c>
      <c r="L391" s="14">
        <v>1</v>
      </c>
      <c r="M391" s="18">
        <v>41401</v>
      </c>
    </row>
    <row r="392" spans="2:13" ht="12.75">
      <c r="B392" s="16" t="s">
        <v>255</v>
      </c>
      <c r="C392" s="16" t="s">
        <v>256</v>
      </c>
      <c r="D392" s="14">
        <v>0</v>
      </c>
      <c r="E392" s="18">
        <v>41470</v>
      </c>
      <c r="L392" s="14">
        <v>18</v>
      </c>
      <c r="M392" s="18">
        <v>41465</v>
      </c>
    </row>
    <row r="393" spans="3:13" ht="12.75">
      <c r="C393" s="16" t="s">
        <v>257</v>
      </c>
      <c r="D393" s="14">
        <v>0</v>
      </c>
      <c r="E393" s="18">
        <v>41473</v>
      </c>
      <c r="L393" s="14">
        <v>30</v>
      </c>
      <c r="M393" s="18">
        <v>41463</v>
      </c>
    </row>
    <row r="394" spans="3:13" ht="12.75">
      <c r="C394" s="16" t="s">
        <v>258</v>
      </c>
      <c r="D394" s="14">
        <v>0</v>
      </c>
      <c r="E394" s="18">
        <v>41470</v>
      </c>
      <c r="L394" s="14">
        <v>22</v>
      </c>
      <c r="M394" s="18">
        <v>41458</v>
      </c>
    </row>
    <row r="395" spans="2:13" ht="12.75">
      <c r="B395" s="16" t="s">
        <v>259</v>
      </c>
      <c r="C395" s="16" t="s">
        <v>260</v>
      </c>
      <c r="D395" s="14">
        <v>0</v>
      </c>
      <c r="E395" s="18">
        <v>43116</v>
      </c>
      <c r="L395" s="14">
        <v>75</v>
      </c>
      <c r="M395" s="18">
        <v>43110</v>
      </c>
    </row>
    <row r="396" spans="3:13" ht="12.75">
      <c r="C396" s="16" t="s">
        <v>242</v>
      </c>
      <c r="D396" s="14">
        <v>0</v>
      </c>
      <c r="E396" s="18">
        <v>43284</v>
      </c>
      <c r="L396" s="14">
        <v>9</v>
      </c>
      <c r="M396" s="18">
        <v>43199</v>
      </c>
    </row>
    <row r="397" spans="3:13" ht="12.75">
      <c r="C397" s="16" t="s">
        <v>251</v>
      </c>
      <c r="D397" s="14">
        <v>0</v>
      </c>
      <c r="E397" s="18">
        <v>43117</v>
      </c>
      <c r="L397" s="14">
        <v>8</v>
      </c>
      <c r="M397" s="18">
        <v>43105</v>
      </c>
    </row>
    <row r="398" spans="3:13" ht="12.75">
      <c r="C398" s="16" t="s">
        <v>261</v>
      </c>
      <c r="D398" s="14">
        <v>0</v>
      </c>
      <c r="E398" s="18">
        <v>43185</v>
      </c>
      <c r="L398" s="14">
        <v>4</v>
      </c>
      <c r="M398" s="18">
        <v>43077</v>
      </c>
    </row>
    <row r="399" spans="3:13" ht="12.75">
      <c r="C399" s="16" t="s">
        <v>258</v>
      </c>
      <c r="D399" s="14">
        <v>0</v>
      </c>
      <c r="E399" s="18">
        <v>43199</v>
      </c>
      <c r="L399" s="14">
        <v>11</v>
      </c>
      <c r="M399" s="18">
        <v>43195</v>
      </c>
    </row>
    <row r="400" spans="3:13" ht="12.75">
      <c r="C400" s="16" t="s">
        <v>262</v>
      </c>
      <c r="D400" s="14">
        <v>0</v>
      </c>
      <c r="E400" s="18">
        <v>41480</v>
      </c>
      <c r="L400" s="14">
        <v>2</v>
      </c>
      <c r="M400" s="18">
        <v>41463</v>
      </c>
    </row>
    <row r="401" spans="3:13" ht="12.75">
      <c r="C401" s="16" t="s">
        <v>263</v>
      </c>
      <c r="D401" s="14">
        <v>0</v>
      </c>
      <c r="E401" s="18">
        <v>43186</v>
      </c>
      <c r="L401" s="14">
        <v>20</v>
      </c>
      <c r="M401" s="18">
        <v>43161</v>
      </c>
    </row>
    <row r="402" spans="3:13" ht="12.75">
      <c r="C402" s="16" t="s">
        <v>264</v>
      </c>
      <c r="D402" s="14">
        <v>0</v>
      </c>
      <c r="E402" s="18">
        <v>43161</v>
      </c>
      <c r="L402" s="14">
        <v>3</v>
      </c>
      <c r="M402" s="18">
        <v>42718</v>
      </c>
    </row>
    <row r="403" spans="2:13" ht="12.75">
      <c r="B403" s="16" t="s">
        <v>265</v>
      </c>
      <c r="C403" s="16" t="s">
        <v>252</v>
      </c>
      <c r="D403" s="14">
        <v>0</v>
      </c>
      <c r="E403" s="18">
        <v>42769</v>
      </c>
      <c r="L403" s="14">
        <v>2</v>
      </c>
      <c r="M403" s="18">
        <v>42746</v>
      </c>
    </row>
    <row r="404" spans="2:13" ht="12.75">
      <c r="B404" s="16" t="s">
        <v>266</v>
      </c>
      <c r="C404" s="16" t="s">
        <v>251</v>
      </c>
      <c r="D404" s="14">
        <v>3</v>
      </c>
      <c r="E404" s="18">
        <v>43787</v>
      </c>
      <c r="L404" s="14">
        <v>92</v>
      </c>
      <c r="M404" s="18">
        <v>43782</v>
      </c>
    </row>
    <row r="405" spans="4:5" ht="12.75">
      <c r="D405" s="19"/>
      <c r="E405" s="19"/>
    </row>
    <row r="406" spans="3:4" ht="12.75">
      <c r="C406" s="17" t="s">
        <v>60</v>
      </c>
      <c r="D406" s="44">
        <v>492</v>
      </c>
    </row>
    <row r="408" spans="1:13" ht="12.75">
      <c r="A408" s="15" t="s">
        <v>267</v>
      </c>
      <c r="L408" s="52" t="s">
        <v>16</v>
      </c>
      <c r="M408" s="54"/>
    </row>
    <row r="409" spans="2:13" ht="12.75">
      <c r="B409" s="15" t="s">
        <v>7</v>
      </c>
      <c r="C409" s="15" t="s">
        <v>8</v>
      </c>
      <c r="D409" s="13" t="s">
        <v>268</v>
      </c>
      <c r="E409" s="13" t="s">
        <v>269</v>
      </c>
      <c r="F409" s="13" t="s">
        <v>270</v>
      </c>
      <c r="G409" s="13" t="s">
        <v>15</v>
      </c>
      <c r="L409" s="13" t="s">
        <v>17</v>
      </c>
      <c r="M409" s="13" t="s">
        <v>15</v>
      </c>
    </row>
    <row r="410" spans="2:13" ht="12.75">
      <c r="B410" s="16" t="s">
        <v>271</v>
      </c>
      <c r="C410" s="16" t="s">
        <v>272</v>
      </c>
      <c r="E410" s="14">
        <v>0</v>
      </c>
      <c r="G410" s="18">
        <v>43277</v>
      </c>
      <c r="L410" s="14">
        <v>40</v>
      </c>
      <c r="M410" s="18">
        <v>43193</v>
      </c>
    </row>
    <row r="411" spans="2:13" ht="12.75">
      <c r="B411" s="16" t="s">
        <v>273</v>
      </c>
      <c r="C411" s="16" t="s">
        <v>274</v>
      </c>
      <c r="F411" s="14">
        <v>0</v>
      </c>
      <c r="G411" s="18">
        <v>43259</v>
      </c>
      <c r="L411" s="14">
        <v>2</v>
      </c>
      <c r="M411" s="18">
        <v>43224</v>
      </c>
    </row>
    <row r="412" spans="2:13" ht="12.75">
      <c r="B412" s="16" t="s">
        <v>25</v>
      </c>
      <c r="C412" s="16" t="s">
        <v>275</v>
      </c>
      <c r="D412" s="14">
        <v>0</v>
      </c>
      <c r="G412" s="18">
        <v>42356</v>
      </c>
      <c r="L412" s="14">
        <v>1</v>
      </c>
      <c r="M412" s="18">
        <v>42216</v>
      </c>
    </row>
    <row r="413" spans="3:13" ht="12.75">
      <c r="C413" s="16" t="s">
        <v>276</v>
      </c>
      <c r="D413" s="14">
        <v>0</v>
      </c>
      <c r="G413" s="18">
        <v>43714</v>
      </c>
      <c r="L413" s="14">
        <v>1</v>
      </c>
      <c r="M413" s="18">
        <v>43713</v>
      </c>
    </row>
    <row r="414" spans="3:13" ht="12.75">
      <c r="C414" s="16" t="s">
        <v>274</v>
      </c>
      <c r="F414" s="14">
        <v>0</v>
      </c>
      <c r="G414" s="18">
        <v>41901</v>
      </c>
      <c r="L414" s="14">
        <v>92</v>
      </c>
      <c r="M414" s="18">
        <v>41893</v>
      </c>
    </row>
    <row r="415" spans="3:13" ht="12.75">
      <c r="C415" s="16" t="s">
        <v>277</v>
      </c>
      <c r="D415" s="14">
        <v>6</v>
      </c>
      <c r="G415" s="18">
        <v>43725</v>
      </c>
      <c r="L415" s="14">
        <v>7</v>
      </c>
      <c r="M415" s="18">
        <v>43724</v>
      </c>
    </row>
    <row r="416" spans="2:13" ht="12.75">
      <c r="B416" s="16" t="s">
        <v>37</v>
      </c>
      <c r="C416" s="16" t="s">
        <v>275</v>
      </c>
      <c r="D416" s="14">
        <v>0</v>
      </c>
      <c r="G416" s="18">
        <v>43539</v>
      </c>
      <c r="L416" s="14">
        <v>12</v>
      </c>
      <c r="M416" s="18">
        <v>43536</v>
      </c>
    </row>
    <row r="417" spans="3:13" ht="12.75">
      <c r="C417" s="16" t="s">
        <v>274</v>
      </c>
      <c r="F417" s="14">
        <v>2</v>
      </c>
      <c r="G417" s="18">
        <v>43816</v>
      </c>
      <c r="L417" s="14">
        <v>3</v>
      </c>
      <c r="M417" s="18">
        <v>43599</v>
      </c>
    </row>
    <row r="418" spans="2:13" ht="12.75">
      <c r="B418" s="16" t="s">
        <v>58</v>
      </c>
      <c r="C418" s="16" t="s">
        <v>272</v>
      </c>
      <c r="E418" s="14">
        <v>2</v>
      </c>
      <c r="G418" s="18">
        <v>43475</v>
      </c>
      <c r="L418" s="14">
        <v>151</v>
      </c>
      <c r="M418" s="18">
        <v>43472</v>
      </c>
    </row>
    <row r="419" spans="4:7" ht="12.75">
      <c r="D419" s="19"/>
      <c r="E419" s="19"/>
      <c r="F419" s="19"/>
      <c r="G419" s="19"/>
    </row>
    <row r="420" spans="3:6" ht="12.75">
      <c r="C420" s="17" t="s">
        <v>60</v>
      </c>
      <c r="D420" s="45">
        <v>6</v>
      </c>
      <c r="E420" s="45">
        <v>2</v>
      </c>
      <c r="F420" s="45">
        <v>2</v>
      </c>
    </row>
    <row r="422" spans="3:4" ht="12.75">
      <c r="C422" s="47" t="s">
        <v>61</v>
      </c>
      <c r="D422" s="46">
        <f>SUM($D$420:$F$420)</f>
        <v>10</v>
      </c>
    </row>
    <row r="426" spans="1:13" ht="12.75">
      <c r="A426" s="52" t="s">
        <v>2</v>
      </c>
      <c r="B426" s="55"/>
      <c r="C426" s="55"/>
      <c r="D426" s="55"/>
      <c r="E426" s="55"/>
      <c r="F426" s="55"/>
      <c r="G426" s="55"/>
      <c r="H426" s="55"/>
      <c r="I426" s="55"/>
      <c r="J426" s="54"/>
      <c r="K426" s="54"/>
      <c r="L426" s="56"/>
      <c r="M426" s="54"/>
    </row>
    <row r="428" ht="12.75">
      <c r="B428" s="16" t="s">
        <v>278</v>
      </c>
    </row>
    <row r="429" ht="12.75">
      <c r="B429" s="16" t="s">
        <v>279</v>
      </c>
    </row>
    <row r="430" ht="12.75">
      <c r="B430" s="16" t="s">
        <v>280</v>
      </c>
    </row>
  </sheetData>
  <sheetProtection/>
  <mergeCells count="13">
    <mergeCell ref="A426:M426"/>
    <mergeCell ref="L171:M171"/>
    <mergeCell ref="L256:M256"/>
    <mergeCell ref="L303:M303"/>
    <mergeCell ref="L341:M341"/>
    <mergeCell ref="L382:M382"/>
    <mergeCell ref="L408:M408"/>
    <mergeCell ref="A2:M2"/>
    <mergeCell ref="A3:M3"/>
    <mergeCell ref="A5:M5"/>
    <mergeCell ref="L6:M6"/>
    <mergeCell ref="L50:M50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2020-04-09T11:11:32Z</dcterms:modified>
  <cp:category/>
  <cp:version/>
  <cp:contentType/>
  <cp:contentStatus/>
</cp:coreProperties>
</file>